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7-RFx\Fire\FD-05-17 EMS Supply Bid\"/>
    </mc:Choice>
  </mc:AlternateContent>
  <bookViews>
    <workbookView xWindow="14490" yWindow="75" windowWidth="13935" windowHeight="12525"/>
  </bookViews>
  <sheets>
    <sheet name="Sheet1" sheetId="1" r:id="rId1"/>
  </sheets>
  <definedNames>
    <definedName name="invsupplylist" localSheetId="0">Sheet1!$A$5:$C$250</definedName>
  </definedNames>
  <calcPr calcId="152511"/>
</workbook>
</file>

<file path=xl/calcChain.xml><?xml version="1.0" encoding="utf-8"?>
<calcChain xmlns="http://schemas.openxmlformats.org/spreadsheetml/2006/main">
  <c r="J274" i="1" l="1"/>
  <c r="J27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6" i="1"/>
</calcChain>
</file>

<file path=xl/connections.xml><?xml version="1.0" encoding="utf-8"?>
<connections xmlns="http://schemas.openxmlformats.org/spreadsheetml/2006/main">
  <connection id="1" name="invsupplylist" type="6" refreshedVersion="4" background="1" saveData="1">
    <textPr sourceFile="Z:\invsupplylist.csv" tab="0" comma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<sst xmlns="http://schemas.openxmlformats.org/spreadsheetml/2006/main" count="703" uniqueCount="410">
  <si>
    <t>Atropine Sulfate</t>
  </si>
  <si>
    <t>10ml prefilled 0.1mg/ml</t>
  </si>
  <si>
    <t>Diphenhydramine</t>
  </si>
  <si>
    <t>1ml prefilled 50mg</t>
  </si>
  <si>
    <t>Nasal Spray</t>
  </si>
  <si>
    <t>Oxymetazoline Hydrochloride 0.05%</t>
  </si>
  <si>
    <t>Dextros 50%</t>
  </si>
  <si>
    <t>25g/50ml Prefilled 500ml</t>
  </si>
  <si>
    <t>Epinephrine 1:1000</t>
  </si>
  <si>
    <t>1mg/ml Ampules</t>
  </si>
  <si>
    <t>Epinephrine 1:10000</t>
  </si>
  <si>
    <t>10ml 0.1mg/ml Prefilled</t>
  </si>
  <si>
    <t>Furosemide</t>
  </si>
  <si>
    <t>Prefilled 22ga x 1.25in 40mg 5 x 4mlsyringe 10mg/ml</t>
  </si>
  <si>
    <t>Albuterol</t>
  </si>
  <si>
    <t>2.5mg/3ml 0.083%</t>
  </si>
  <si>
    <t>Naloxone</t>
  </si>
  <si>
    <t>2mg/2ml 2ml Prefilled</t>
  </si>
  <si>
    <t>Nitrostat</t>
  </si>
  <si>
    <t>0.4mg 25 count bottle</t>
  </si>
  <si>
    <t>Sodium Bicarb</t>
  </si>
  <si>
    <t>50ml PREFILLED 1mEq/ml 18g x 1.5in</t>
  </si>
  <si>
    <t>Licocaine Hydrochloride Jelly</t>
  </si>
  <si>
    <t>2% 30ml</t>
  </si>
  <si>
    <t>Asprin</t>
  </si>
  <si>
    <t>325mg 2/pack</t>
  </si>
  <si>
    <t>Labetalol</t>
  </si>
  <si>
    <t>4mg/ml 20mg Carpuject</t>
  </si>
  <si>
    <t>Midazolam</t>
  </si>
  <si>
    <t>5mg/5ml 5ml Carpuject</t>
  </si>
  <si>
    <t>Amiodarone</t>
  </si>
  <si>
    <t>150mg prefill</t>
  </si>
  <si>
    <t>Glucose Gel</t>
  </si>
  <si>
    <t>15g D-Glucose</t>
  </si>
  <si>
    <t>Solu-Medrol</t>
  </si>
  <si>
    <t>125mg ACT-O-Vial</t>
  </si>
  <si>
    <t>Morphine Sulfate</t>
  </si>
  <si>
    <t>2mg/ml 1ml Carpuject</t>
  </si>
  <si>
    <t>Adenosine</t>
  </si>
  <si>
    <t>3mg/ml 2ml Single Dose Vial</t>
  </si>
  <si>
    <t>Sodium Chloride Irrigation</t>
  </si>
  <si>
    <t>1000ml Pour Bottle</t>
  </si>
  <si>
    <t>Sterile Water</t>
  </si>
  <si>
    <t>Sodium Chloride Flush</t>
  </si>
  <si>
    <t>10ml .9% Flush in 10cc Syringe</t>
  </si>
  <si>
    <t>Ondansetron</t>
  </si>
  <si>
    <t>4mg Easy Dissolve Tablet</t>
  </si>
  <si>
    <t>Fentanyl</t>
  </si>
  <si>
    <t>.05mg/ml 2ml SDV</t>
  </si>
  <si>
    <t>Etomidate</t>
  </si>
  <si>
    <t>40MG 20ML</t>
  </si>
  <si>
    <t>Mucosal Atomization Device</t>
  </si>
  <si>
    <t>IV Catheter 14 gauge</t>
  </si>
  <si>
    <t>1.25in Jelco ProtectIV No Substitution</t>
  </si>
  <si>
    <t>IV Catheter 16 gauge</t>
  </si>
  <si>
    <t>IV Catheter 10 gauge</t>
  </si>
  <si>
    <t>3in for chest decompression</t>
  </si>
  <si>
    <t>IV Catheter 18 gauge</t>
  </si>
  <si>
    <t>IV Catheter 20 gauge</t>
  </si>
  <si>
    <t>IV Catheter 22 gauge</t>
  </si>
  <si>
    <t>Normal Saline 1000</t>
  </si>
  <si>
    <t>1000ml bags</t>
  </si>
  <si>
    <t>Tourniquets</t>
  </si>
  <si>
    <t>Trauma Set</t>
  </si>
  <si>
    <t>Y Type Large Bore Mass Infusion Set</t>
  </si>
  <si>
    <t>Veni Guards Adult</t>
  </si>
  <si>
    <t>Con-Med #730-4432 or equivalent</t>
  </si>
  <si>
    <t>IV Set 10 drop/ml</t>
  </si>
  <si>
    <t>Medsource MS-83110 or equivalent</t>
  </si>
  <si>
    <t>Extension Sets</t>
  </si>
  <si>
    <t>6 or 8in Amsino Amsafe Extension Set</t>
  </si>
  <si>
    <t>Injection Plugs/Saline Locks</t>
  </si>
  <si>
    <t>with cap</t>
  </si>
  <si>
    <t>Pressure Infuser</t>
  </si>
  <si>
    <t>IO Use for 1000ml bag</t>
  </si>
  <si>
    <t>Hypodermic 18 gauge</t>
  </si>
  <si>
    <t>1.5in</t>
  </si>
  <si>
    <t>Hypodermic 22 gauge</t>
  </si>
  <si>
    <t>Hypodermic 25 gauge</t>
  </si>
  <si>
    <t>Syringe Locktip 10cc</t>
  </si>
  <si>
    <t>10cc B-D Lurlock</t>
  </si>
  <si>
    <t>Syringes 3cc</t>
  </si>
  <si>
    <t>with 22g 1in needle</t>
  </si>
  <si>
    <t>Microtainte Lancets</t>
  </si>
  <si>
    <t>Unistik 2 or equivalent</t>
  </si>
  <si>
    <t>Carpuject Unit</t>
  </si>
  <si>
    <t>Intraosseous Needle</t>
  </si>
  <si>
    <t>Scalp Vein Butterfly Set</t>
  </si>
  <si>
    <t>23g needle</t>
  </si>
  <si>
    <t>Syringe Monoject TB 1cc</t>
  </si>
  <si>
    <t>27 ga x 1/2 in with detachable needle</t>
  </si>
  <si>
    <t>Syringe 20cc Needless</t>
  </si>
  <si>
    <t>EZ-IO 45mm</t>
  </si>
  <si>
    <t>Arrow 9079</t>
  </si>
  <si>
    <t>Thermometer Digital</t>
  </si>
  <si>
    <t>Thermometer Covers</t>
  </si>
  <si>
    <t>Zoll 12-Lead one step ECG cable IEC</t>
  </si>
  <si>
    <t>Zoll12-Lead one step ECG cable AAMI</t>
  </si>
  <si>
    <t>Zoll X Series Filterline Set Adult/Pediatric</t>
  </si>
  <si>
    <t>Zoll X Series DCI Adult Reusable Patient Sensor</t>
  </si>
  <si>
    <t>Zoll X Series DCI Pediatric Reusable Patient Sensor</t>
  </si>
  <si>
    <t>Zoll X Series Paper Roll</t>
  </si>
  <si>
    <t>Zoll X-Series 4 Lead Cable</t>
  </si>
  <si>
    <t>Zoll SpO2/SpCO/SpMet Rainbow Resuable Patient Cable</t>
  </si>
  <si>
    <t>Zoll X-Series Power Supply</t>
  </si>
  <si>
    <t>Zoll X-Series Right Angle Power Adapter</t>
  </si>
  <si>
    <t>Zoll X-Series 6 Lead Cable</t>
  </si>
  <si>
    <t>Zoll X-Series Case</t>
  </si>
  <si>
    <t>Zoll X-Series Dual Lumen NIMP Hose</t>
  </si>
  <si>
    <t>Zoll M-Series EKG Paper</t>
  </si>
  <si>
    <t>Flat Fold Paper</t>
  </si>
  <si>
    <t>Zoll X-Series BP Cuff Welch Allyn Adult Large 12</t>
  </si>
  <si>
    <t>Zoll X-Series BP Cuff Welch Allyn Adult Medium 11</t>
  </si>
  <si>
    <t>Zoll X-Series BP Cuff Welch Allyn Adult Small 10</t>
  </si>
  <si>
    <t>Zoll X-Series BP Cuff Welch Allyn Child 9</t>
  </si>
  <si>
    <t>Zoll X-Series BP Cuff Welch Allyn Thigh 13</t>
  </si>
  <si>
    <t>Electrodes Pediatric Huggables</t>
  </si>
  <si>
    <t>ConMedRef 1620-003 3per pack</t>
  </si>
  <si>
    <t>Zoll Pedi-Padz II</t>
  </si>
  <si>
    <t>Zoll Monitor CPR Pads Stat Padz 1209A</t>
  </si>
  <si>
    <t>CPR Stat Padz HVP Multi-Function CPR electrodes</t>
  </si>
  <si>
    <t>Zoll CPR Connector</t>
  </si>
  <si>
    <t>Zoll X Series Monitor</t>
  </si>
  <si>
    <t>Zoll M series Battery</t>
  </si>
  <si>
    <t>Zoll SurePower Smart battery</t>
  </si>
  <si>
    <t>Coveralls XL Lakeland C55414</t>
  </si>
  <si>
    <t>1.25oz Polyproylene w/Hood Attached</t>
  </si>
  <si>
    <t>Coveralls XXL Lakeland C55414</t>
  </si>
  <si>
    <t>1.25oz Polypropylene w/Attached Hood</t>
  </si>
  <si>
    <t>Face Shield w/Mask</t>
  </si>
  <si>
    <t>Peroxide</t>
  </si>
  <si>
    <t>16oz Bottle</t>
  </si>
  <si>
    <t>Safety Glasses</t>
  </si>
  <si>
    <t>Meets ANSI Z87.1</t>
  </si>
  <si>
    <t>Safety Glasses OTG</t>
  </si>
  <si>
    <t>Over-The-Glasses Meets ANSI Z87.1</t>
  </si>
  <si>
    <t>N95 Respirator Mask</t>
  </si>
  <si>
    <t>Disposable Particle Respirators</t>
  </si>
  <si>
    <t>Hand Sanitizer</t>
  </si>
  <si>
    <t>8oz</t>
  </si>
  <si>
    <t>Nail Polish Remover Pads</t>
  </si>
  <si>
    <t>Nitroderm EP Orange Nitrile Gloves Medium</t>
  </si>
  <si>
    <t>Nitroderm EP Orange Nitrile Gloves Large</t>
  </si>
  <si>
    <t>Nitroderm EP Orange Nitrile Gloves XLarge</t>
  </si>
  <si>
    <t>Nitriderm EP Orange Nitrile Gloves XXLarge</t>
  </si>
  <si>
    <t>Alcohol Preps</t>
  </si>
  <si>
    <t>Impervious Gowns</t>
  </si>
  <si>
    <t>Gauze 4x4 Non-Sterile</t>
  </si>
  <si>
    <t>Gauze 4x4 Sterile</t>
  </si>
  <si>
    <t>ABD Pads 8x10</t>
  </si>
  <si>
    <t>Burn Sheets</t>
  </si>
  <si>
    <t>Gauze 4in Kling Roll</t>
  </si>
  <si>
    <t>Occlusive Dressing</t>
  </si>
  <si>
    <t>Splints 18in Cardboard</t>
  </si>
  <si>
    <t>Splints 36in Cardboard</t>
  </si>
  <si>
    <t>Tape 1in</t>
  </si>
  <si>
    <t>Hypo-allergenic Cloth Tape</t>
  </si>
  <si>
    <t>Tape 1/2in</t>
  </si>
  <si>
    <t>Tape 2in</t>
  </si>
  <si>
    <t>Tongue Depressors</t>
  </si>
  <si>
    <t>Wood</t>
  </si>
  <si>
    <t>Trauma Dressing 10x30</t>
  </si>
  <si>
    <t>Triangle Bandages</t>
  </si>
  <si>
    <t>Bandaids</t>
  </si>
  <si>
    <t>Foil Baby Bunting</t>
  </si>
  <si>
    <t>Airway Oropharyngeal 100mm Berman</t>
  </si>
  <si>
    <t>Airway Nasopharyngeal 22fr</t>
  </si>
  <si>
    <t>Airway Nasopharyngeal 24fr</t>
  </si>
  <si>
    <t>Airway Nasopharyngeal 26fr</t>
  </si>
  <si>
    <t>Airway Nasopharyngeal 28fr</t>
  </si>
  <si>
    <t>Airway Nasopharyngeal 32fr</t>
  </si>
  <si>
    <t>Airway Nasopharyngeal 34fr</t>
  </si>
  <si>
    <t>Airway Oropharyngeal 60mm Berman</t>
  </si>
  <si>
    <t>Airway Oropharyngeal 80mm Berman</t>
  </si>
  <si>
    <t>Ammonia Capsules</t>
  </si>
  <si>
    <t>Bulb Syringes</t>
  </si>
  <si>
    <t>2oz Ear</t>
  </si>
  <si>
    <t>Easy Cap</t>
  </si>
  <si>
    <t>Westmed CO2 Easy PN 562134</t>
  </si>
  <si>
    <t>ET 3.0</t>
  </si>
  <si>
    <t>Uncuffed</t>
  </si>
  <si>
    <t>ET 4.0</t>
  </si>
  <si>
    <t>ET 5.0</t>
  </si>
  <si>
    <t>ET 6.0</t>
  </si>
  <si>
    <t>Cuffed</t>
  </si>
  <si>
    <t>ET 7.0</t>
  </si>
  <si>
    <t>ET 7.5</t>
  </si>
  <si>
    <t>ET 8.0</t>
  </si>
  <si>
    <t>ET 9.0</t>
  </si>
  <si>
    <t>O2 Mask Non-Rebreather Adult</t>
  </si>
  <si>
    <t>Stylette 10fr</t>
  </si>
  <si>
    <t>Stylet 8fr</t>
  </si>
  <si>
    <t>Suction Catheter  Large 10fr</t>
  </si>
  <si>
    <t>Suction Catheter 14fr</t>
  </si>
  <si>
    <t>Suction Tips</t>
  </si>
  <si>
    <t>Yankaver suction instrument with bulb tip and vacuum control</t>
  </si>
  <si>
    <t>Suction Tubing</t>
  </si>
  <si>
    <t>1/4in x 6ft</t>
  </si>
  <si>
    <t>Disposable Suction Container 800cc</t>
  </si>
  <si>
    <t>Bite Block</t>
  </si>
  <si>
    <t>Disposable Suction Containers 1200cc</t>
  </si>
  <si>
    <t>Bemis 1200cc Catalog#484410-209</t>
  </si>
  <si>
    <t>EID Esophageal Intubation Detector</t>
  </si>
  <si>
    <t>O2 Nasal Cannula Adult</t>
  </si>
  <si>
    <t>7ft tubing</t>
  </si>
  <si>
    <t>O2 Nasal Cannula Child</t>
  </si>
  <si>
    <t>BAAM Airway Monitor</t>
  </si>
  <si>
    <t>O2 Mask Non-rebreather Pediatric</t>
  </si>
  <si>
    <t>Nebulizer</t>
  </si>
  <si>
    <t>Small volume w/mouthpiece tee flextube 7ft kink resistant tubing</t>
  </si>
  <si>
    <t>King Supraglottic Airway Kit Size 3 with Suction</t>
  </si>
  <si>
    <t>King Supraglottic Airway Kit Size 4 with Suction</t>
  </si>
  <si>
    <t>King Supraglottic Airway Kit Size 5 with Suction</t>
  </si>
  <si>
    <t>Endotracheal Tube Holder Adult</t>
  </si>
  <si>
    <t>Bag Valve Mask Adult</t>
  </si>
  <si>
    <t>Bag Valve Mask Infant</t>
  </si>
  <si>
    <t>Bag Valve Mask Toddler</t>
  </si>
  <si>
    <t>ET 2.0</t>
  </si>
  <si>
    <t>Bougie ET Tube Introducer Adult 15fr</t>
  </si>
  <si>
    <t>Oxygen/Airway Bag</t>
  </si>
  <si>
    <t>Iron Duck Breathsaver Plus Green</t>
  </si>
  <si>
    <t>O2 Wrench</t>
  </si>
  <si>
    <t>Oxygen Regulator Gasket</t>
  </si>
  <si>
    <t>Backboard Straps</t>
  </si>
  <si>
    <t>All Vinyl w/Plastic Clips</t>
  </si>
  <si>
    <t>Ferno Model 65 Stretcher Scoop</t>
  </si>
  <si>
    <t>Model 65 scoop from Ferno</t>
  </si>
  <si>
    <t>OTD Traction Device</t>
  </si>
  <si>
    <t>Pedi Board</t>
  </si>
  <si>
    <t>Pro-Echo Backboard</t>
  </si>
  <si>
    <t>CID Sets</t>
  </si>
  <si>
    <t>w/CID Blocks Head Straps Ferno comparable</t>
  </si>
  <si>
    <t>C-Collar Infant No Neck</t>
  </si>
  <si>
    <t>C-Collar No-Neck</t>
  </si>
  <si>
    <t>C-Collar Pedi</t>
  </si>
  <si>
    <t>C-Collar Regular</t>
  </si>
  <si>
    <t>C-Collar Short</t>
  </si>
  <si>
    <t>C-Collar Tall</t>
  </si>
  <si>
    <t>Hartwell Fasplint kit</t>
  </si>
  <si>
    <t>Hartwell Fasplint Small</t>
  </si>
  <si>
    <t>Hartwell Fasplint Medium</t>
  </si>
  <si>
    <t>Hartwell Fasplint Large</t>
  </si>
  <si>
    <t>Hartwell Fasplint Rectangular Case</t>
  </si>
  <si>
    <t>Streamlight SL20 XP AC/DC</t>
  </si>
  <si>
    <t>Model 20 XP</t>
  </si>
  <si>
    <t>Laerdal Portable Suction Unit (LSU)</t>
  </si>
  <si>
    <t>Laryngoscope Macintosh 1</t>
  </si>
  <si>
    <t>Laryngoscope Macintosh 2</t>
  </si>
  <si>
    <t>BP Cuff Adult Arm</t>
  </si>
  <si>
    <t>BP Cuff Adult Thigh</t>
  </si>
  <si>
    <t>BP Cuff Child Arm</t>
  </si>
  <si>
    <t>BP Cuff Infant Arm</t>
  </si>
  <si>
    <t>Laryngoscope Macintosh 3</t>
  </si>
  <si>
    <t>SunMed Greenline D No Substitutions</t>
  </si>
  <si>
    <t>Laryngoscope Macintosh 4</t>
  </si>
  <si>
    <t>Laryngoscope Miller 0</t>
  </si>
  <si>
    <t>Laryngoscope Miller 1</t>
  </si>
  <si>
    <t>Laryngoscope Miller 2</t>
  </si>
  <si>
    <t>Laryngoscope Miller 3</t>
  </si>
  <si>
    <t>Laryngoscope Miller 4</t>
  </si>
  <si>
    <t>Penlights</t>
  </si>
  <si>
    <t>Diagnostic Penlights Disposable</t>
  </si>
  <si>
    <t>Shears Regular</t>
  </si>
  <si>
    <t>Paramedic Shears SS Autoclavable One Serrated</t>
  </si>
  <si>
    <t>Stethescope</t>
  </si>
  <si>
    <t>28in Stethescope</t>
  </si>
  <si>
    <t>Magill Forceps Adult</t>
  </si>
  <si>
    <t>CID Replacement Base</t>
  </si>
  <si>
    <t>Ferno Comparable</t>
  </si>
  <si>
    <t>Fiberoptic Laryngoscope Handle Medium</t>
  </si>
  <si>
    <t>Ferno KED</t>
  </si>
  <si>
    <t>Extraction Device Ferno#125 KED w/Straps and Bag</t>
  </si>
  <si>
    <t>Super D O2 Cylinder</t>
  </si>
  <si>
    <t>Zoll All Purpose Adult Cuff Large 1653</t>
  </si>
  <si>
    <t>Zoll All Purpose Adult Cuff 1651</t>
  </si>
  <si>
    <t>Zoll E-Series Adult Reusable SPO2 sensor</t>
  </si>
  <si>
    <t>Ring Cutter</t>
  </si>
  <si>
    <t>Ring Cutter Blades</t>
  </si>
  <si>
    <t>Metal Clipboard</t>
  </si>
  <si>
    <t>11in x 18in</t>
  </si>
  <si>
    <t>Oxygen Regulator Single</t>
  </si>
  <si>
    <t>Single Port Brass</t>
  </si>
  <si>
    <t>Airway Start Kit Bag</t>
  </si>
  <si>
    <t>CID Chin Straps</t>
  </si>
  <si>
    <t>CID Blocks</t>
  </si>
  <si>
    <t>Dolphin Sheet</t>
  </si>
  <si>
    <t>Patient Transfer</t>
  </si>
  <si>
    <t>SAM Pelvic Sling II</t>
  </si>
  <si>
    <t>Military Version</t>
  </si>
  <si>
    <t>Twist Loks (Red)</t>
  </si>
  <si>
    <t>Bed Pans</t>
  </si>
  <si>
    <t>Emmissis Bags</t>
  </si>
  <si>
    <t>Patient Belongings Bag</t>
  </si>
  <si>
    <t>Medline DYDPVE912 No Substitutions</t>
  </si>
  <si>
    <t>Sharps Container</t>
  </si>
  <si>
    <t>5 Quart Trans. Red with Mailbox Lid 10.75x4.75x11</t>
  </si>
  <si>
    <t>Broselow Tape</t>
  </si>
  <si>
    <t>Foracare GD20 Glucose Monitoring System</t>
  </si>
  <si>
    <t>No Substitutions</t>
  </si>
  <si>
    <t>Foracare GD20 test Strips 50/Package</t>
  </si>
  <si>
    <t>Foracare GD20 Control Solution</t>
  </si>
  <si>
    <t>Cold Packs</t>
  </si>
  <si>
    <t>Single Use Instant Cold Compact</t>
  </si>
  <si>
    <t>OB Kits</t>
  </si>
  <si>
    <t>Disposable</t>
  </si>
  <si>
    <t>Plano XL3 Trauma Box</t>
  </si>
  <si>
    <t>Plano Model 727</t>
  </si>
  <si>
    <t>Drug Box</t>
  </si>
  <si>
    <t>19.5inx10.25inx15in EMP PM2274</t>
  </si>
  <si>
    <t>C-Collar Bag Blue</t>
  </si>
  <si>
    <t>Disposable Razor</t>
  </si>
  <si>
    <t>Disposable Touchscreen Stylus</t>
  </si>
  <si>
    <t>Disinfecting Wipes</t>
  </si>
  <si>
    <t>RX Destroyer 64 oz</t>
  </si>
  <si>
    <t>Combat Application Tourniquet</t>
  </si>
  <si>
    <t>S or Z Sterile Rolled Gauze</t>
  </si>
  <si>
    <t>Mini Shears</t>
  </si>
  <si>
    <t>Asherman Chest Seal</t>
  </si>
  <si>
    <t>Israeli Battle Dressing</t>
  </si>
  <si>
    <t>CPR Mask</t>
  </si>
  <si>
    <t>3ml Sterile Water</t>
  </si>
  <si>
    <t>30cc Luer Lock Syringe</t>
  </si>
  <si>
    <t>Disposable Scalpel number 11</t>
  </si>
  <si>
    <t>FDID</t>
  </si>
  <si>
    <t>Name</t>
  </si>
  <si>
    <t>Description</t>
  </si>
  <si>
    <t>5 ECG electrode pouch Zoll REF 8900-0005 No Substitutions</t>
  </si>
  <si>
    <t>Zoll X Series ECG liquid gel electrodes</t>
  </si>
  <si>
    <t>EZ-IO 25mm</t>
  </si>
  <si>
    <t>Arrow 9001</t>
  </si>
  <si>
    <t>Annual order estimates</t>
  </si>
  <si>
    <t>Ordered Unit</t>
  </si>
  <si>
    <t>Qty Ordered</t>
  </si>
  <si>
    <t>Manufacturer</t>
  </si>
  <si>
    <t>Price Per Unit</t>
  </si>
  <si>
    <t>Extended Cost</t>
  </si>
  <si>
    <t>CITY OF SAN ANGELO</t>
  </si>
  <si>
    <t>Order Unit</t>
  </si>
  <si>
    <t>SKU</t>
  </si>
  <si>
    <t>Vendor Bid</t>
  </si>
  <si>
    <t xml:space="preserve">Bid Deadline: </t>
  </si>
  <si>
    <t>Stryker Cot Restraints</t>
  </si>
  <si>
    <t>Amsinop AMSure AS75010 No Substitutions</t>
  </si>
  <si>
    <t>for 6500 Power Pro XT No Substitutions</t>
  </si>
  <si>
    <t>Zoll E-Series Defibulator</t>
  </si>
  <si>
    <t>Zoll X-Series Defibulator</t>
  </si>
  <si>
    <t>Zoll E-Series AC Strain Relief</t>
  </si>
  <si>
    <t>Zoll Kickstand Kit for E Series</t>
  </si>
  <si>
    <t>Bougie ET Tube Introducer Pedi 10fr</t>
  </si>
  <si>
    <t>Safety Goggles OTG</t>
  </si>
  <si>
    <t>Over the Glasses Splash resistant Meets ANSI Z87.1</t>
  </si>
  <si>
    <t>Ambulance Disinfection Fogger</t>
  </si>
  <si>
    <t>Reusable Fogger Disinfection System</t>
  </si>
  <si>
    <t>Disinfection Fogger Solution</t>
  </si>
  <si>
    <t>For Reusable Diesingection Fogger System</t>
  </si>
  <si>
    <t>Flow Safe 2 EZ CPAP Adult Large</t>
  </si>
  <si>
    <t>Mercury Medical Prod 1057318</t>
  </si>
  <si>
    <t>Flow Safe 2 EZ CPAP Adult Small</t>
  </si>
  <si>
    <t>Mercury Medical 1057319</t>
  </si>
  <si>
    <t>Flow Safe 2 EZ CPAP Child</t>
  </si>
  <si>
    <t>Mercury Medical 1057321</t>
  </si>
  <si>
    <t>Hyfin Chest Seal</t>
  </si>
  <si>
    <t>North American Rescue PN 10-0015</t>
  </si>
  <si>
    <t>Quick Clot Gauze</t>
  </si>
  <si>
    <t>SAM Junctional Tourniquet</t>
  </si>
  <si>
    <t>SAM Medical SJT 102</t>
  </si>
  <si>
    <t>Stryker Cot Battery</t>
  </si>
  <si>
    <t>Stryker Ref 6500-101-010 No Substitutions</t>
  </si>
  <si>
    <t>Stryker Cot Battery Charger</t>
  </si>
  <si>
    <t>Stryker SMRT Power Charger No Substitutions</t>
  </si>
  <si>
    <t>Each</t>
  </si>
  <si>
    <t>box 50</t>
  </si>
  <si>
    <t>box 25</t>
  </si>
  <si>
    <t>pack 4</t>
  </si>
  <si>
    <t>box 100</t>
  </si>
  <si>
    <t>pack 3</t>
  </si>
  <si>
    <t>box 10</t>
  </si>
  <si>
    <t>box 12</t>
  </si>
  <si>
    <t>pack 100</t>
  </si>
  <si>
    <t>box 200</t>
  </si>
  <si>
    <t>box 5</t>
  </si>
  <si>
    <t>Case 500</t>
  </si>
  <si>
    <t>box 8</t>
  </si>
  <si>
    <t>box</t>
  </si>
  <si>
    <t>case 48</t>
  </si>
  <si>
    <t>pack 10</t>
  </si>
  <si>
    <t>case 24</t>
  </si>
  <si>
    <t>pack 12</t>
  </si>
  <si>
    <t>pack 25</t>
  </si>
  <si>
    <t>Flat non-Latex</t>
  </si>
  <si>
    <t>Ratcheting Medic toruniquet Pediatric</t>
  </si>
  <si>
    <t>For patients less than 120lbs or 55kg</t>
  </si>
  <si>
    <t>Zoll ResQ pod ITD 10</t>
  </si>
  <si>
    <t>Zoll ResQPump</t>
  </si>
  <si>
    <t>Impedence Threshold Device from Zoll</t>
  </si>
  <si>
    <t>Triage Tape Holder</t>
  </si>
  <si>
    <t>For 4 tape roles</t>
  </si>
  <si>
    <t>Triage Tape Red</t>
  </si>
  <si>
    <t>Triage Tape Yellow</t>
  </si>
  <si>
    <t>Triage Tape Green</t>
  </si>
  <si>
    <t>Triage Tape Black</t>
  </si>
  <si>
    <t>1in by 300 in Non-Adhesive PVC</t>
  </si>
  <si>
    <t>Cricothyrotomy kit</t>
  </si>
  <si>
    <t>Chinook TMM-CR or equivalent</t>
  </si>
  <si>
    <t>QuickClot Gauze</t>
  </si>
  <si>
    <t>QuickClot Combat Gauze LE Z-Fold</t>
  </si>
  <si>
    <t>Bumetanide</t>
  </si>
  <si>
    <t>10ml 0.25mg</t>
  </si>
  <si>
    <t>RFB FD-05-17 EMS Supplies</t>
  </si>
  <si>
    <t>Calendar Days for Delivery (#) i.e. 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</si>
</sst>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44" fontId="3" fillId="0" borderId="0" xfId="1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44" fontId="4" fillId="2" borderId="2" xfId="1" applyFont="1" applyFill="1" applyBorder="1" applyAlignment="1">
      <alignment horizontal="center" wrapText="1"/>
    </xf>
    <xf numFmtId="44" fontId="4" fillId="2" borderId="2" xfId="1" applyFont="1" applyFill="1" applyBorder="1" applyAlignment="1">
      <alignment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 applyProtection="1">
      <alignment horizontal="right" vertical="center" wrapText="1"/>
      <protection locked="0"/>
    </xf>
    <xf numFmtId="164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44" fontId="3" fillId="5" borderId="1" xfId="1" applyFont="1" applyFill="1" applyBorder="1" applyProtection="1">
      <protection locked="0"/>
    </xf>
    <xf numFmtId="44" fontId="3" fillId="4" borderId="1" xfId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44" fontId="3" fillId="3" borderId="1" xfId="1" applyFont="1" applyFill="1" applyBorder="1" applyProtection="1">
      <protection locked="0"/>
    </xf>
    <xf numFmtId="0" fontId="3" fillId="0" borderId="0" xfId="0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0</xdr:col>
      <xdr:colOff>581024</xdr:colOff>
      <xdr:row>2</xdr:row>
      <xdr:rowOff>163512</xdr:rowOff>
    </xdr:to>
    <xdr:pic>
      <xdr:nvPicPr>
        <xdr:cNvPr id="2" name="Picture 1" descr="Clear Seal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57150"/>
          <a:ext cx="561974" cy="468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invsupplylis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"/>
  <sheetViews>
    <sheetView tabSelected="1" topLeftCell="A247" workbookViewId="0">
      <selection activeCell="B278" sqref="B278"/>
    </sheetView>
  </sheetViews>
  <sheetFormatPr defaultRowHeight="14.25" x14ac:dyDescent="0.25"/>
  <cols>
    <col min="1" max="1" width="8.7109375" style="5" customWidth="1"/>
    <col min="2" max="2" width="35.7109375" style="6" customWidth="1"/>
    <col min="3" max="3" width="36.140625" style="6" customWidth="1"/>
    <col min="4" max="4" width="8.140625" style="21" customWidth="1"/>
    <col min="5" max="5" width="8.42578125" style="21" customWidth="1"/>
    <col min="6" max="6" width="13.28515625" style="21" bestFit="1" customWidth="1"/>
    <col min="7" max="7" width="4.5703125" style="22" bestFit="1" customWidth="1"/>
    <col min="8" max="8" width="10.42578125" style="4" bestFit="1" customWidth="1"/>
    <col min="9" max="9" width="9.28515625" style="4" customWidth="1"/>
    <col min="10" max="10" width="14.28515625" style="4" bestFit="1" customWidth="1"/>
    <col min="11" max="11" width="12.7109375" style="5" bestFit="1" customWidth="1"/>
    <col min="12" max="16384" width="9.140625" style="5"/>
  </cols>
  <sheetData>
    <row r="1" spans="1:11" x14ac:dyDescent="0.25">
      <c r="A1" s="1"/>
      <c r="B1" s="2" t="s">
        <v>336</v>
      </c>
      <c r="C1" s="2"/>
      <c r="D1" s="3"/>
      <c r="E1" s="3"/>
      <c r="F1" s="3"/>
      <c r="G1" s="3"/>
      <c r="H1" s="3"/>
      <c r="I1" s="3"/>
      <c r="J1" s="3"/>
      <c r="K1" s="4"/>
    </row>
    <row r="2" spans="1:11" x14ac:dyDescent="0.25">
      <c r="A2" s="1"/>
      <c r="B2" s="2" t="s">
        <v>408</v>
      </c>
      <c r="C2" s="2"/>
      <c r="D2" s="3"/>
      <c r="E2" s="3"/>
      <c r="F2" s="3"/>
      <c r="G2" s="3"/>
      <c r="H2" s="3"/>
      <c r="I2" s="3"/>
      <c r="J2" s="3"/>
      <c r="K2" s="4"/>
    </row>
    <row r="3" spans="1:11" x14ac:dyDescent="0.25">
      <c r="A3" s="1"/>
      <c r="B3" s="2" t="s">
        <v>340</v>
      </c>
      <c r="C3" s="2"/>
      <c r="D3" s="3"/>
      <c r="E3" s="3"/>
      <c r="F3" s="3"/>
      <c r="G3" s="3"/>
      <c r="H3" s="3"/>
      <c r="I3" s="3"/>
      <c r="J3" s="3"/>
      <c r="K3" s="4"/>
    </row>
    <row r="4" spans="1:11" ht="29.25" customHeight="1" x14ac:dyDescent="0.25">
      <c r="D4" s="26" t="s">
        <v>330</v>
      </c>
      <c r="E4" s="27"/>
      <c r="F4" s="23" t="s">
        <v>339</v>
      </c>
      <c r="G4" s="24"/>
      <c r="H4" s="24"/>
      <c r="I4" s="24"/>
      <c r="J4" s="24"/>
      <c r="K4" s="25"/>
    </row>
    <row r="5" spans="1:11" ht="45" customHeight="1" x14ac:dyDescent="0.25">
      <c r="A5" s="7" t="s">
        <v>323</v>
      </c>
      <c r="B5" s="7" t="s">
        <v>324</v>
      </c>
      <c r="C5" s="7" t="s">
        <v>325</v>
      </c>
      <c r="D5" s="7" t="s">
        <v>331</v>
      </c>
      <c r="E5" s="7" t="s">
        <v>332</v>
      </c>
      <c r="F5" s="8" t="s">
        <v>333</v>
      </c>
      <c r="G5" s="9" t="s">
        <v>338</v>
      </c>
      <c r="H5" s="9" t="s">
        <v>337</v>
      </c>
      <c r="I5" s="10" t="s">
        <v>334</v>
      </c>
      <c r="J5" s="11" t="s">
        <v>335</v>
      </c>
      <c r="K5" s="28" t="s">
        <v>409</v>
      </c>
    </row>
    <row r="6" spans="1:11" x14ac:dyDescent="0.25">
      <c r="A6" s="12">
        <v>1100</v>
      </c>
      <c r="B6" s="12" t="s">
        <v>0</v>
      </c>
      <c r="C6" s="12" t="s">
        <v>1</v>
      </c>
      <c r="D6" s="12" t="s">
        <v>370</v>
      </c>
      <c r="E6" s="12">
        <v>120</v>
      </c>
      <c r="F6" s="13"/>
      <c r="G6" s="14"/>
      <c r="H6" s="15"/>
      <c r="I6" s="15"/>
      <c r="J6" s="16">
        <f>SUM(E6*I6)</f>
        <v>0</v>
      </c>
      <c r="K6" s="13"/>
    </row>
    <row r="7" spans="1:11" x14ac:dyDescent="0.25">
      <c r="A7" s="17">
        <v>1101</v>
      </c>
      <c r="B7" s="17" t="s">
        <v>2</v>
      </c>
      <c r="C7" s="17" t="s">
        <v>3</v>
      </c>
      <c r="D7" s="17" t="s">
        <v>370</v>
      </c>
      <c r="E7" s="17">
        <v>90</v>
      </c>
      <c r="F7" s="18"/>
      <c r="G7" s="19"/>
      <c r="H7" s="20"/>
      <c r="I7" s="20"/>
      <c r="J7" s="16">
        <f>SUM(E7*I7)</f>
        <v>0</v>
      </c>
      <c r="K7" s="18"/>
    </row>
    <row r="8" spans="1:11" x14ac:dyDescent="0.25">
      <c r="A8" s="12">
        <v>1102</v>
      </c>
      <c r="B8" s="12" t="s">
        <v>4</v>
      </c>
      <c r="C8" s="12" t="s">
        <v>5</v>
      </c>
      <c r="D8" s="12" t="s">
        <v>370</v>
      </c>
      <c r="E8" s="12">
        <v>57</v>
      </c>
      <c r="F8" s="13"/>
      <c r="G8" s="14"/>
      <c r="H8" s="15"/>
      <c r="I8" s="15"/>
      <c r="J8" s="16">
        <f>SUM(E8*I8)</f>
        <v>0</v>
      </c>
      <c r="K8" s="13"/>
    </row>
    <row r="9" spans="1:11" x14ac:dyDescent="0.25">
      <c r="A9" s="17">
        <v>1105</v>
      </c>
      <c r="B9" s="17" t="s">
        <v>6</v>
      </c>
      <c r="C9" s="17" t="s">
        <v>7</v>
      </c>
      <c r="D9" s="17" t="s">
        <v>370</v>
      </c>
      <c r="E9" s="17">
        <v>190</v>
      </c>
      <c r="F9" s="18"/>
      <c r="G9" s="19"/>
      <c r="H9" s="20"/>
      <c r="I9" s="20"/>
      <c r="J9" s="16">
        <f>SUM(E9*I9)</f>
        <v>0</v>
      </c>
      <c r="K9" s="18"/>
    </row>
    <row r="10" spans="1:11" x14ac:dyDescent="0.25">
      <c r="A10" s="12">
        <v>1106</v>
      </c>
      <c r="B10" s="12" t="s">
        <v>8</v>
      </c>
      <c r="C10" s="12" t="s">
        <v>9</v>
      </c>
      <c r="D10" s="12" t="s">
        <v>371</v>
      </c>
      <c r="E10" s="12">
        <v>4</v>
      </c>
      <c r="F10" s="13"/>
      <c r="G10" s="14"/>
      <c r="H10" s="15"/>
      <c r="I10" s="15"/>
      <c r="J10" s="16">
        <f>SUM(E10*I10)</f>
        <v>0</v>
      </c>
      <c r="K10" s="13"/>
    </row>
    <row r="11" spans="1:11" x14ac:dyDescent="0.25">
      <c r="A11" s="17">
        <v>1107</v>
      </c>
      <c r="B11" s="17" t="s">
        <v>10</v>
      </c>
      <c r="C11" s="17" t="s">
        <v>11</v>
      </c>
      <c r="D11" s="17" t="s">
        <v>370</v>
      </c>
      <c r="E11" s="17">
        <v>132</v>
      </c>
      <c r="F11" s="18"/>
      <c r="G11" s="19"/>
      <c r="H11" s="20"/>
      <c r="I11" s="20"/>
      <c r="J11" s="16">
        <f>SUM(E11*I11)</f>
        <v>0</v>
      </c>
      <c r="K11" s="18"/>
    </row>
    <row r="12" spans="1:11" ht="28.5" x14ac:dyDescent="0.25">
      <c r="A12" s="12">
        <v>1109</v>
      </c>
      <c r="B12" s="12" t="s">
        <v>12</v>
      </c>
      <c r="C12" s="12" t="s">
        <v>13</v>
      </c>
      <c r="D12" s="12" t="s">
        <v>370</v>
      </c>
      <c r="E12" s="12">
        <v>120</v>
      </c>
      <c r="F12" s="13"/>
      <c r="G12" s="14"/>
      <c r="H12" s="15"/>
      <c r="I12" s="15"/>
      <c r="J12" s="16">
        <f>SUM(E12*I12)</f>
        <v>0</v>
      </c>
      <c r="K12" s="13"/>
    </row>
    <row r="13" spans="1:11" x14ac:dyDescent="0.25">
      <c r="A13" s="17">
        <v>1111</v>
      </c>
      <c r="B13" s="17" t="s">
        <v>14</v>
      </c>
      <c r="C13" s="17" t="s">
        <v>15</v>
      </c>
      <c r="D13" s="17" t="s">
        <v>372</v>
      </c>
      <c r="E13" s="17">
        <v>22</v>
      </c>
      <c r="F13" s="18"/>
      <c r="G13" s="19"/>
      <c r="H13" s="20"/>
      <c r="I13" s="20"/>
      <c r="J13" s="16">
        <f>SUM(E13*I13)</f>
        <v>0</v>
      </c>
      <c r="K13" s="18"/>
    </row>
    <row r="14" spans="1:11" x14ac:dyDescent="0.25">
      <c r="A14" s="12">
        <v>1112</v>
      </c>
      <c r="B14" s="12" t="s">
        <v>16</v>
      </c>
      <c r="C14" s="12" t="s">
        <v>17</v>
      </c>
      <c r="D14" s="12" t="s">
        <v>370</v>
      </c>
      <c r="E14" s="12">
        <v>280</v>
      </c>
      <c r="F14" s="13"/>
      <c r="G14" s="14"/>
      <c r="H14" s="15"/>
      <c r="I14" s="15"/>
      <c r="J14" s="16">
        <f>SUM(E14*I14)</f>
        <v>0</v>
      </c>
      <c r="K14" s="13"/>
    </row>
    <row r="15" spans="1:11" x14ac:dyDescent="0.25">
      <c r="A15" s="17">
        <v>1114</v>
      </c>
      <c r="B15" s="17" t="s">
        <v>18</v>
      </c>
      <c r="C15" s="17" t="s">
        <v>19</v>
      </c>
      <c r="D15" s="17" t="s">
        <v>373</v>
      </c>
      <c r="E15" s="17">
        <v>29</v>
      </c>
      <c r="F15" s="18"/>
      <c r="G15" s="19"/>
      <c r="H15" s="20"/>
      <c r="I15" s="20"/>
      <c r="J15" s="16">
        <f>SUM(E15*I15)</f>
        <v>0</v>
      </c>
      <c r="K15" s="18"/>
    </row>
    <row r="16" spans="1:11" x14ac:dyDescent="0.25">
      <c r="A16" s="12">
        <v>1117</v>
      </c>
      <c r="B16" s="12" t="s">
        <v>20</v>
      </c>
      <c r="C16" s="12" t="s">
        <v>21</v>
      </c>
      <c r="D16" s="12" t="s">
        <v>370</v>
      </c>
      <c r="E16" s="12">
        <v>30</v>
      </c>
      <c r="F16" s="13"/>
      <c r="G16" s="14"/>
      <c r="H16" s="15"/>
      <c r="I16" s="15"/>
      <c r="J16" s="16">
        <f>SUM(E16*I16)</f>
        <v>0</v>
      </c>
      <c r="K16" s="13"/>
    </row>
    <row r="17" spans="1:11" x14ac:dyDescent="0.25">
      <c r="A17" s="17">
        <v>1119</v>
      </c>
      <c r="B17" s="17" t="s">
        <v>22</v>
      </c>
      <c r="C17" s="17" t="s">
        <v>23</v>
      </c>
      <c r="D17" s="17" t="s">
        <v>370</v>
      </c>
      <c r="E17" s="17">
        <v>84</v>
      </c>
      <c r="F17" s="18"/>
      <c r="G17" s="19"/>
      <c r="H17" s="20"/>
      <c r="I17" s="20"/>
      <c r="J17" s="16">
        <f>SUM(E17*I17)</f>
        <v>0</v>
      </c>
      <c r="K17" s="18"/>
    </row>
    <row r="18" spans="1:11" x14ac:dyDescent="0.25">
      <c r="A18" s="12">
        <v>1120</v>
      </c>
      <c r="B18" s="12" t="s">
        <v>24</v>
      </c>
      <c r="C18" s="12" t="s">
        <v>25</v>
      </c>
      <c r="D18" s="12" t="s">
        <v>374</v>
      </c>
      <c r="E18" s="12">
        <v>3</v>
      </c>
      <c r="F18" s="13"/>
      <c r="G18" s="14"/>
      <c r="H18" s="15"/>
      <c r="I18" s="15"/>
      <c r="J18" s="16">
        <f>SUM(E18*I18)</f>
        <v>0</v>
      </c>
      <c r="K18" s="13"/>
    </row>
    <row r="19" spans="1:11" x14ac:dyDescent="0.25">
      <c r="A19" s="17">
        <v>1121</v>
      </c>
      <c r="B19" s="17" t="s">
        <v>26</v>
      </c>
      <c r="C19" s="17" t="s">
        <v>27</v>
      </c>
      <c r="D19" s="17" t="s">
        <v>370</v>
      </c>
      <c r="E19" s="17">
        <v>20</v>
      </c>
      <c r="F19" s="18"/>
      <c r="G19" s="19"/>
      <c r="H19" s="20"/>
      <c r="I19" s="20"/>
      <c r="J19" s="16">
        <f>SUM(E19*I19)</f>
        <v>0</v>
      </c>
      <c r="K19" s="18"/>
    </row>
    <row r="20" spans="1:11" x14ac:dyDescent="0.25">
      <c r="A20" s="12">
        <v>1122</v>
      </c>
      <c r="B20" s="12" t="s">
        <v>28</v>
      </c>
      <c r="C20" s="12" t="s">
        <v>29</v>
      </c>
      <c r="D20" s="12" t="s">
        <v>370</v>
      </c>
      <c r="E20" s="12">
        <v>75</v>
      </c>
      <c r="F20" s="13"/>
      <c r="G20" s="14"/>
      <c r="H20" s="15"/>
      <c r="I20" s="15"/>
      <c r="J20" s="16">
        <f>SUM(E20*I20)</f>
        <v>0</v>
      </c>
      <c r="K20" s="13"/>
    </row>
    <row r="21" spans="1:11" x14ac:dyDescent="0.25">
      <c r="A21" s="17">
        <v>1125</v>
      </c>
      <c r="B21" s="17" t="s">
        <v>30</v>
      </c>
      <c r="C21" s="17" t="s">
        <v>31</v>
      </c>
      <c r="D21" s="17" t="s">
        <v>370</v>
      </c>
      <c r="E21" s="17">
        <v>100</v>
      </c>
      <c r="F21" s="18"/>
      <c r="G21" s="19"/>
      <c r="H21" s="20"/>
      <c r="I21" s="20"/>
      <c r="J21" s="16">
        <f>SUM(E21*I21)</f>
        <v>0</v>
      </c>
      <c r="K21" s="18"/>
    </row>
    <row r="22" spans="1:11" x14ac:dyDescent="0.25">
      <c r="A22" s="12">
        <v>1128</v>
      </c>
      <c r="B22" s="12" t="s">
        <v>32</v>
      </c>
      <c r="C22" s="12" t="s">
        <v>33</v>
      </c>
      <c r="D22" s="12" t="s">
        <v>375</v>
      </c>
      <c r="E22" s="12">
        <v>28</v>
      </c>
      <c r="F22" s="13"/>
      <c r="G22" s="14"/>
      <c r="H22" s="15"/>
      <c r="I22" s="15"/>
      <c r="J22" s="16">
        <f>SUM(E22*I22)</f>
        <v>0</v>
      </c>
      <c r="K22" s="13"/>
    </row>
    <row r="23" spans="1:11" x14ac:dyDescent="0.25">
      <c r="A23" s="17">
        <v>1129</v>
      </c>
      <c r="B23" s="17" t="s">
        <v>34</v>
      </c>
      <c r="C23" s="17" t="s">
        <v>35</v>
      </c>
      <c r="D23" s="17" t="s">
        <v>370</v>
      </c>
      <c r="E23" s="17">
        <v>130</v>
      </c>
      <c r="F23" s="18"/>
      <c r="G23" s="19"/>
      <c r="H23" s="20"/>
      <c r="I23" s="20"/>
      <c r="J23" s="16">
        <f>SUM(E23*I23)</f>
        <v>0</v>
      </c>
      <c r="K23" s="18"/>
    </row>
    <row r="24" spans="1:11" x14ac:dyDescent="0.25">
      <c r="A24" s="12">
        <v>1130</v>
      </c>
      <c r="B24" s="12" t="s">
        <v>36</v>
      </c>
      <c r="C24" s="12" t="s">
        <v>37</v>
      </c>
      <c r="D24" s="12" t="s">
        <v>376</v>
      </c>
      <c r="E24" s="12">
        <v>30</v>
      </c>
      <c r="F24" s="13"/>
      <c r="G24" s="14"/>
      <c r="H24" s="15"/>
      <c r="I24" s="15"/>
      <c r="J24" s="16">
        <f>SUM(E24*I24)</f>
        <v>0</v>
      </c>
      <c r="K24" s="13"/>
    </row>
    <row r="25" spans="1:11" x14ac:dyDescent="0.25">
      <c r="A25" s="17">
        <v>1139</v>
      </c>
      <c r="B25" s="17" t="s">
        <v>38</v>
      </c>
      <c r="C25" s="17" t="s">
        <v>39</v>
      </c>
      <c r="D25" s="17" t="s">
        <v>370</v>
      </c>
      <c r="E25" s="17">
        <v>160</v>
      </c>
      <c r="F25" s="18"/>
      <c r="G25" s="19"/>
      <c r="H25" s="20"/>
      <c r="I25" s="20"/>
      <c r="J25" s="16">
        <f>SUM(E25*I25)</f>
        <v>0</v>
      </c>
      <c r="K25" s="18"/>
    </row>
    <row r="26" spans="1:11" x14ac:dyDescent="0.25">
      <c r="A26" s="12">
        <v>1153</v>
      </c>
      <c r="B26" s="12" t="s">
        <v>40</v>
      </c>
      <c r="C26" s="12" t="s">
        <v>41</v>
      </c>
      <c r="D26" s="12" t="s">
        <v>370</v>
      </c>
      <c r="E26" s="12">
        <v>24</v>
      </c>
      <c r="F26" s="13"/>
      <c r="G26" s="14"/>
      <c r="H26" s="15"/>
      <c r="I26" s="15"/>
      <c r="J26" s="16">
        <f>SUM(E26*I26)</f>
        <v>0</v>
      </c>
      <c r="K26" s="13"/>
    </row>
    <row r="27" spans="1:11" x14ac:dyDescent="0.25">
      <c r="A27" s="17">
        <v>1154</v>
      </c>
      <c r="B27" s="17" t="s">
        <v>42</v>
      </c>
      <c r="C27" s="17" t="s">
        <v>41</v>
      </c>
      <c r="D27" s="17" t="s">
        <v>370</v>
      </c>
      <c r="E27" s="17">
        <v>32</v>
      </c>
      <c r="F27" s="18"/>
      <c r="G27" s="19"/>
      <c r="H27" s="20"/>
      <c r="I27" s="20"/>
      <c r="J27" s="16">
        <f>SUM(E27*I27)</f>
        <v>0</v>
      </c>
      <c r="K27" s="18"/>
    </row>
    <row r="28" spans="1:11" x14ac:dyDescent="0.25">
      <c r="A28" s="12">
        <v>1155</v>
      </c>
      <c r="B28" s="12" t="s">
        <v>43</v>
      </c>
      <c r="C28" s="12" t="s">
        <v>44</v>
      </c>
      <c r="D28" s="12" t="s">
        <v>374</v>
      </c>
      <c r="E28" s="12">
        <v>44</v>
      </c>
      <c r="F28" s="13"/>
      <c r="G28" s="14"/>
      <c r="H28" s="15"/>
      <c r="I28" s="15"/>
      <c r="J28" s="16">
        <f>SUM(E28*I28)</f>
        <v>0</v>
      </c>
      <c r="K28" s="13"/>
    </row>
    <row r="29" spans="1:11" x14ac:dyDescent="0.25">
      <c r="A29" s="17">
        <v>1156</v>
      </c>
      <c r="B29" s="17" t="s">
        <v>45</v>
      </c>
      <c r="C29" s="17" t="s">
        <v>46</v>
      </c>
      <c r="D29" s="17" t="s">
        <v>371</v>
      </c>
      <c r="E29" s="17">
        <v>3</v>
      </c>
      <c r="F29" s="18"/>
      <c r="G29" s="19"/>
      <c r="H29" s="20"/>
      <c r="I29" s="20"/>
      <c r="J29" s="16">
        <f>SUM(E29*I29)</f>
        <v>0</v>
      </c>
      <c r="K29" s="18"/>
    </row>
    <row r="30" spans="1:11" x14ac:dyDescent="0.25">
      <c r="A30" s="12">
        <v>1157</v>
      </c>
      <c r="B30" s="12" t="s">
        <v>47</v>
      </c>
      <c r="C30" s="12" t="s">
        <v>48</v>
      </c>
      <c r="D30" s="12" t="s">
        <v>376</v>
      </c>
      <c r="E30" s="12">
        <v>3</v>
      </c>
      <c r="F30" s="13"/>
      <c r="G30" s="14"/>
      <c r="H30" s="15"/>
      <c r="I30" s="15"/>
      <c r="J30" s="16">
        <f>SUM(E30*I30)</f>
        <v>0</v>
      </c>
      <c r="K30" s="13"/>
    </row>
    <row r="31" spans="1:11" x14ac:dyDescent="0.25">
      <c r="A31" s="17">
        <v>1158</v>
      </c>
      <c r="B31" s="17" t="s">
        <v>49</v>
      </c>
      <c r="C31" s="17" t="s">
        <v>50</v>
      </c>
      <c r="D31" s="17" t="s">
        <v>370</v>
      </c>
      <c r="E31" s="17">
        <v>29</v>
      </c>
      <c r="F31" s="18"/>
      <c r="G31" s="19"/>
      <c r="H31" s="20"/>
      <c r="I31" s="20"/>
      <c r="J31" s="16">
        <f>SUM(E31*I31)</f>
        <v>0</v>
      </c>
      <c r="K31" s="18"/>
    </row>
    <row r="32" spans="1:11" x14ac:dyDescent="0.25">
      <c r="A32" s="12">
        <v>1159</v>
      </c>
      <c r="B32" s="12" t="s">
        <v>406</v>
      </c>
      <c r="C32" s="12" t="s">
        <v>407</v>
      </c>
      <c r="D32" s="12" t="s">
        <v>376</v>
      </c>
      <c r="E32" s="12">
        <v>5</v>
      </c>
      <c r="F32" s="13"/>
      <c r="G32" s="14"/>
      <c r="H32" s="15"/>
      <c r="I32" s="15"/>
      <c r="J32" s="16">
        <f>SUM(E32*I32)</f>
        <v>0</v>
      </c>
      <c r="K32" s="13"/>
    </row>
    <row r="33" spans="1:11" x14ac:dyDescent="0.25">
      <c r="A33" s="17">
        <v>1201</v>
      </c>
      <c r="B33" s="17" t="s">
        <v>51</v>
      </c>
      <c r="C33" s="17"/>
      <c r="D33" s="17" t="s">
        <v>370</v>
      </c>
      <c r="E33" s="17">
        <v>60</v>
      </c>
      <c r="F33" s="18"/>
      <c r="G33" s="19"/>
      <c r="H33" s="20"/>
      <c r="I33" s="20"/>
      <c r="J33" s="16">
        <f>SUM(E33*I33)</f>
        <v>0</v>
      </c>
      <c r="K33" s="18"/>
    </row>
    <row r="34" spans="1:11" x14ac:dyDescent="0.25">
      <c r="A34" s="12">
        <v>1250</v>
      </c>
      <c r="B34" s="12" t="s">
        <v>52</v>
      </c>
      <c r="C34" s="12" t="s">
        <v>53</v>
      </c>
      <c r="D34" s="12" t="s">
        <v>371</v>
      </c>
      <c r="E34" s="12">
        <v>1</v>
      </c>
      <c r="F34" s="13"/>
      <c r="G34" s="14"/>
      <c r="H34" s="15"/>
      <c r="I34" s="15"/>
      <c r="J34" s="16">
        <f>SUM(E34*I34)</f>
        <v>0</v>
      </c>
      <c r="K34" s="13"/>
    </row>
    <row r="35" spans="1:11" x14ac:dyDescent="0.25">
      <c r="A35" s="17">
        <v>1251</v>
      </c>
      <c r="B35" s="17" t="s">
        <v>54</v>
      </c>
      <c r="C35" s="17" t="s">
        <v>53</v>
      </c>
      <c r="D35" s="17" t="s">
        <v>371</v>
      </c>
      <c r="E35" s="17">
        <v>4</v>
      </c>
      <c r="F35" s="18"/>
      <c r="G35" s="19"/>
      <c r="H35" s="20"/>
      <c r="I35" s="20"/>
      <c r="J35" s="16">
        <f>SUM(E35*I35)</f>
        <v>0</v>
      </c>
      <c r="K35" s="18"/>
    </row>
    <row r="36" spans="1:11" x14ac:dyDescent="0.25">
      <c r="A36" s="12">
        <v>1252</v>
      </c>
      <c r="B36" s="12" t="s">
        <v>55</v>
      </c>
      <c r="C36" s="12" t="s">
        <v>56</v>
      </c>
      <c r="D36" s="12" t="s">
        <v>371</v>
      </c>
      <c r="E36" s="12">
        <v>15</v>
      </c>
      <c r="F36" s="13"/>
      <c r="G36" s="14"/>
      <c r="H36" s="15"/>
      <c r="I36" s="15"/>
      <c r="J36" s="16">
        <f>SUM(E36*I36)</f>
        <v>0</v>
      </c>
      <c r="K36" s="13"/>
    </row>
    <row r="37" spans="1:11" x14ac:dyDescent="0.25">
      <c r="A37" s="17">
        <v>1253</v>
      </c>
      <c r="B37" s="17" t="s">
        <v>57</v>
      </c>
      <c r="C37" s="17" t="s">
        <v>53</v>
      </c>
      <c r="D37" s="17" t="s">
        <v>371</v>
      </c>
      <c r="E37" s="17">
        <v>44</v>
      </c>
      <c r="F37" s="18"/>
      <c r="G37" s="19"/>
      <c r="H37" s="20"/>
      <c r="I37" s="20"/>
      <c r="J37" s="16">
        <f>SUM(E37*I37)</f>
        <v>0</v>
      </c>
      <c r="K37" s="18"/>
    </row>
    <row r="38" spans="1:11" x14ac:dyDescent="0.25">
      <c r="A38" s="12">
        <v>1254</v>
      </c>
      <c r="B38" s="12" t="s">
        <v>58</v>
      </c>
      <c r="C38" s="12" t="s">
        <v>53</v>
      </c>
      <c r="D38" s="12" t="s">
        <v>371</v>
      </c>
      <c r="E38" s="12">
        <v>90</v>
      </c>
      <c r="F38" s="13"/>
      <c r="G38" s="14"/>
      <c r="H38" s="15"/>
      <c r="I38" s="15"/>
      <c r="J38" s="16">
        <f>SUM(E38*I38)</f>
        <v>0</v>
      </c>
      <c r="K38" s="13"/>
    </row>
    <row r="39" spans="1:11" x14ac:dyDescent="0.25">
      <c r="A39" s="17">
        <v>1255</v>
      </c>
      <c r="B39" s="17" t="s">
        <v>59</v>
      </c>
      <c r="C39" s="17" t="s">
        <v>53</v>
      </c>
      <c r="D39" s="17" t="s">
        <v>371</v>
      </c>
      <c r="E39" s="17">
        <v>15</v>
      </c>
      <c r="F39" s="18"/>
      <c r="G39" s="19"/>
      <c r="H39" s="20"/>
      <c r="I39" s="20"/>
      <c r="J39" s="16">
        <f>SUM(E39*I39)</f>
        <v>0</v>
      </c>
      <c r="K39" s="18"/>
    </row>
    <row r="40" spans="1:11" x14ac:dyDescent="0.25">
      <c r="A40" s="12">
        <v>1258</v>
      </c>
      <c r="B40" s="12" t="s">
        <v>60</v>
      </c>
      <c r="C40" s="12" t="s">
        <v>61</v>
      </c>
      <c r="D40" s="12" t="s">
        <v>377</v>
      </c>
      <c r="E40" s="12">
        <v>310</v>
      </c>
      <c r="F40" s="13"/>
      <c r="G40" s="14"/>
      <c r="H40" s="15"/>
      <c r="I40" s="15"/>
      <c r="J40" s="16">
        <f>SUM(E40*I40)</f>
        <v>0</v>
      </c>
      <c r="K40" s="13"/>
    </row>
    <row r="41" spans="1:11" ht="15" customHeight="1" x14ac:dyDescent="0.25">
      <c r="A41" s="17">
        <v>1261</v>
      </c>
      <c r="B41" s="17" t="s">
        <v>62</v>
      </c>
      <c r="C41" s="17" t="s">
        <v>389</v>
      </c>
      <c r="D41" s="17" t="s">
        <v>378</v>
      </c>
      <c r="E41" s="17">
        <v>6</v>
      </c>
      <c r="F41" s="18"/>
      <c r="G41" s="19"/>
      <c r="H41" s="20"/>
      <c r="I41" s="20"/>
      <c r="J41" s="16">
        <f>SUM(E41*I41)</f>
        <v>0</v>
      </c>
      <c r="K41" s="18"/>
    </row>
    <row r="42" spans="1:11" x14ac:dyDescent="0.25">
      <c r="A42" s="12">
        <v>1262</v>
      </c>
      <c r="B42" s="12" t="s">
        <v>63</v>
      </c>
      <c r="C42" s="12" t="s">
        <v>64</v>
      </c>
      <c r="D42" s="12" t="s">
        <v>370</v>
      </c>
      <c r="E42" s="12">
        <v>10</v>
      </c>
      <c r="F42" s="13"/>
      <c r="G42" s="14"/>
      <c r="H42" s="15"/>
      <c r="I42" s="15"/>
      <c r="J42" s="16">
        <f>SUM(E42*I42)</f>
        <v>0</v>
      </c>
      <c r="K42" s="13"/>
    </row>
    <row r="43" spans="1:11" x14ac:dyDescent="0.25">
      <c r="A43" s="17">
        <v>1263</v>
      </c>
      <c r="B43" s="17" t="s">
        <v>65</v>
      </c>
      <c r="C43" s="17" t="s">
        <v>66</v>
      </c>
      <c r="D43" s="17" t="s">
        <v>371</v>
      </c>
      <c r="E43" s="17">
        <v>14</v>
      </c>
      <c r="F43" s="18"/>
      <c r="G43" s="19"/>
      <c r="H43" s="20"/>
      <c r="I43" s="20"/>
      <c r="J43" s="16">
        <f>SUM(E43*I43)</f>
        <v>0</v>
      </c>
      <c r="K43" s="18"/>
    </row>
    <row r="44" spans="1:11" x14ac:dyDescent="0.25">
      <c r="A44" s="12">
        <v>1264</v>
      </c>
      <c r="B44" s="12" t="s">
        <v>67</v>
      </c>
      <c r="C44" s="12" t="s">
        <v>68</v>
      </c>
      <c r="D44" s="12" t="s">
        <v>371</v>
      </c>
      <c r="E44" s="12">
        <v>2400</v>
      </c>
      <c r="F44" s="13"/>
      <c r="G44" s="14"/>
      <c r="H44" s="15"/>
      <c r="I44" s="15"/>
      <c r="J44" s="16">
        <f>SUM(E44*I44)</f>
        <v>0</v>
      </c>
      <c r="K44" s="13"/>
    </row>
    <row r="45" spans="1:11" x14ac:dyDescent="0.25">
      <c r="A45" s="17">
        <v>1266</v>
      </c>
      <c r="B45" s="17" t="s">
        <v>69</v>
      </c>
      <c r="C45" s="17" t="s">
        <v>70</v>
      </c>
      <c r="D45" s="17" t="s">
        <v>370</v>
      </c>
      <c r="E45" s="17">
        <v>5700</v>
      </c>
      <c r="F45" s="18"/>
      <c r="G45" s="19"/>
      <c r="H45" s="20"/>
      <c r="I45" s="20"/>
      <c r="J45" s="16">
        <f>SUM(E45*I45)</f>
        <v>0</v>
      </c>
      <c r="K45" s="18"/>
    </row>
    <row r="46" spans="1:11" x14ac:dyDescent="0.25">
      <c r="A46" s="12">
        <v>1267</v>
      </c>
      <c r="B46" s="12" t="s">
        <v>71</v>
      </c>
      <c r="C46" s="12" t="s">
        <v>72</v>
      </c>
      <c r="D46" s="12" t="s">
        <v>372</v>
      </c>
      <c r="E46" s="12">
        <v>2</v>
      </c>
      <c r="F46" s="13"/>
      <c r="G46" s="14"/>
      <c r="H46" s="15"/>
      <c r="I46" s="15"/>
      <c r="J46" s="16">
        <f>SUM(E46*I46)</f>
        <v>0</v>
      </c>
      <c r="K46" s="13"/>
    </row>
    <row r="47" spans="1:11" x14ac:dyDescent="0.25">
      <c r="A47" s="17">
        <v>1268</v>
      </c>
      <c r="B47" s="17" t="s">
        <v>73</v>
      </c>
      <c r="C47" s="17" t="s">
        <v>74</v>
      </c>
      <c r="D47" s="17" t="s">
        <v>370</v>
      </c>
      <c r="E47" s="17">
        <v>20</v>
      </c>
      <c r="F47" s="18"/>
      <c r="G47" s="19"/>
      <c r="H47" s="20"/>
      <c r="I47" s="20"/>
      <c r="J47" s="16">
        <f>SUM(E47*I47)</f>
        <v>0</v>
      </c>
      <c r="K47" s="18"/>
    </row>
    <row r="48" spans="1:11" x14ac:dyDescent="0.25">
      <c r="A48" s="12">
        <v>1270</v>
      </c>
      <c r="B48" s="12" t="s">
        <v>75</v>
      </c>
      <c r="C48" s="12" t="s">
        <v>76</v>
      </c>
      <c r="D48" s="12" t="s">
        <v>371</v>
      </c>
      <c r="E48" s="12">
        <v>1</v>
      </c>
      <c r="F48" s="13"/>
      <c r="G48" s="14"/>
      <c r="H48" s="15"/>
      <c r="I48" s="15"/>
      <c r="J48" s="16">
        <f>SUM(E48*I48)</f>
        <v>0</v>
      </c>
      <c r="K48" s="13"/>
    </row>
    <row r="49" spans="1:11" x14ac:dyDescent="0.25">
      <c r="A49" s="17">
        <v>1271</v>
      </c>
      <c r="B49" s="17" t="s">
        <v>77</v>
      </c>
      <c r="C49" s="17" t="s">
        <v>76</v>
      </c>
      <c r="D49" s="17" t="s">
        <v>371</v>
      </c>
      <c r="E49" s="17">
        <v>1</v>
      </c>
      <c r="F49" s="18"/>
      <c r="G49" s="19"/>
      <c r="H49" s="20"/>
      <c r="I49" s="20"/>
      <c r="J49" s="16">
        <f>SUM(E49*I49)</f>
        <v>0</v>
      </c>
      <c r="K49" s="18"/>
    </row>
    <row r="50" spans="1:11" x14ac:dyDescent="0.25">
      <c r="A50" s="12">
        <v>1272</v>
      </c>
      <c r="B50" s="12" t="s">
        <v>78</v>
      </c>
      <c r="C50" s="12" t="s">
        <v>76</v>
      </c>
      <c r="D50" s="12" t="s">
        <v>371</v>
      </c>
      <c r="E50" s="12">
        <v>1</v>
      </c>
      <c r="F50" s="13"/>
      <c r="G50" s="14"/>
      <c r="H50" s="15"/>
      <c r="I50" s="15"/>
      <c r="J50" s="16">
        <f>SUM(E50*I50)</f>
        <v>0</v>
      </c>
      <c r="K50" s="13"/>
    </row>
    <row r="51" spans="1:11" x14ac:dyDescent="0.25">
      <c r="A51" s="17">
        <v>1273</v>
      </c>
      <c r="B51" s="17" t="s">
        <v>79</v>
      </c>
      <c r="C51" s="17" t="s">
        <v>80</v>
      </c>
      <c r="D51" s="17" t="s">
        <v>374</v>
      </c>
      <c r="E51" s="17">
        <v>1</v>
      </c>
      <c r="F51" s="18"/>
      <c r="G51" s="19"/>
      <c r="H51" s="20"/>
      <c r="I51" s="20"/>
      <c r="J51" s="16">
        <f>SUM(E51*I51)</f>
        <v>0</v>
      </c>
      <c r="K51" s="18"/>
    </row>
    <row r="52" spans="1:11" x14ac:dyDescent="0.25">
      <c r="A52" s="12">
        <v>1274</v>
      </c>
      <c r="B52" s="12" t="s">
        <v>81</v>
      </c>
      <c r="C52" s="12" t="s">
        <v>82</v>
      </c>
      <c r="D52" s="12" t="s">
        <v>374</v>
      </c>
      <c r="E52" s="12">
        <v>7</v>
      </c>
      <c r="F52" s="13"/>
      <c r="G52" s="14"/>
      <c r="H52" s="15"/>
      <c r="I52" s="15"/>
      <c r="J52" s="16">
        <f>SUM(E52*I52)</f>
        <v>0</v>
      </c>
      <c r="K52" s="13"/>
    </row>
    <row r="53" spans="1:11" x14ac:dyDescent="0.25">
      <c r="A53" s="17">
        <v>1278</v>
      </c>
      <c r="B53" s="17" t="s">
        <v>83</v>
      </c>
      <c r="C53" s="17" t="s">
        <v>84</v>
      </c>
      <c r="D53" s="17" t="s">
        <v>379</v>
      </c>
      <c r="E53" s="17">
        <v>7</v>
      </c>
      <c r="F53" s="18"/>
      <c r="G53" s="19"/>
      <c r="H53" s="20"/>
      <c r="I53" s="20"/>
      <c r="J53" s="16">
        <f>SUM(E53*I53)</f>
        <v>0</v>
      </c>
      <c r="K53" s="18"/>
    </row>
    <row r="54" spans="1:11" x14ac:dyDescent="0.25">
      <c r="A54" s="12">
        <v>1279</v>
      </c>
      <c r="B54" s="12" t="s">
        <v>85</v>
      </c>
      <c r="C54" s="12"/>
      <c r="D54" s="12" t="s">
        <v>370</v>
      </c>
      <c r="E54" s="12">
        <v>10</v>
      </c>
      <c r="F54" s="13"/>
      <c r="G54" s="14"/>
      <c r="H54" s="15"/>
      <c r="I54" s="15"/>
      <c r="J54" s="16">
        <f>SUM(E54*I54)</f>
        <v>0</v>
      </c>
      <c r="K54" s="13"/>
    </row>
    <row r="55" spans="1:11" x14ac:dyDescent="0.25">
      <c r="A55" s="17">
        <v>1280</v>
      </c>
      <c r="B55" s="17" t="s">
        <v>86</v>
      </c>
      <c r="C55" s="17"/>
      <c r="D55" s="17" t="s">
        <v>370</v>
      </c>
      <c r="E55" s="17">
        <v>8</v>
      </c>
      <c r="F55" s="18"/>
      <c r="G55" s="19"/>
      <c r="H55" s="20"/>
      <c r="I55" s="20"/>
      <c r="J55" s="16">
        <f>SUM(E55*I55)</f>
        <v>0</v>
      </c>
      <c r="K55" s="18"/>
    </row>
    <row r="56" spans="1:11" x14ac:dyDescent="0.25">
      <c r="A56" s="12">
        <v>1281</v>
      </c>
      <c r="B56" s="12" t="s">
        <v>87</v>
      </c>
      <c r="C56" s="12" t="s">
        <v>88</v>
      </c>
      <c r="D56" s="12" t="s">
        <v>371</v>
      </c>
      <c r="E56" s="12">
        <v>1</v>
      </c>
      <c r="F56" s="13"/>
      <c r="G56" s="14"/>
      <c r="H56" s="15"/>
      <c r="I56" s="15"/>
      <c r="J56" s="16">
        <f>SUM(E56*I56)</f>
        <v>0</v>
      </c>
      <c r="K56" s="13"/>
    </row>
    <row r="57" spans="1:11" x14ac:dyDescent="0.25">
      <c r="A57" s="17">
        <v>1282</v>
      </c>
      <c r="B57" s="17" t="s">
        <v>89</v>
      </c>
      <c r="C57" s="17" t="s">
        <v>90</v>
      </c>
      <c r="D57" s="17" t="s">
        <v>374</v>
      </c>
      <c r="E57" s="17">
        <v>1</v>
      </c>
      <c r="F57" s="18"/>
      <c r="G57" s="19"/>
      <c r="H57" s="20"/>
      <c r="I57" s="20"/>
      <c r="J57" s="16">
        <f>SUM(E57*I57)</f>
        <v>0</v>
      </c>
      <c r="K57" s="18"/>
    </row>
    <row r="58" spans="1:11" x14ac:dyDescent="0.25">
      <c r="A58" s="12">
        <v>1283</v>
      </c>
      <c r="B58" s="12" t="s">
        <v>91</v>
      </c>
      <c r="C58" s="12"/>
      <c r="D58" s="12" t="s">
        <v>374</v>
      </c>
      <c r="E58" s="12">
        <v>1</v>
      </c>
      <c r="F58" s="13"/>
      <c r="G58" s="14"/>
      <c r="H58" s="15"/>
      <c r="I58" s="15"/>
      <c r="J58" s="16">
        <f>SUM(E58*I58)</f>
        <v>0</v>
      </c>
      <c r="K58" s="13"/>
    </row>
    <row r="59" spans="1:11" x14ac:dyDescent="0.25">
      <c r="A59" s="17">
        <v>1293</v>
      </c>
      <c r="B59" s="17" t="s">
        <v>328</v>
      </c>
      <c r="C59" s="17" t="s">
        <v>329</v>
      </c>
      <c r="D59" s="17" t="s">
        <v>380</v>
      </c>
      <c r="E59" s="17">
        <v>6</v>
      </c>
      <c r="F59" s="18"/>
      <c r="G59" s="19"/>
      <c r="H59" s="20"/>
      <c r="I59" s="20"/>
      <c r="J59" s="16">
        <f>SUM(E59*I59)</f>
        <v>0</v>
      </c>
      <c r="K59" s="18"/>
    </row>
    <row r="60" spans="1:11" x14ac:dyDescent="0.25">
      <c r="A60" s="12">
        <v>1294</v>
      </c>
      <c r="B60" s="12" t="s">
        <v>92</v>
      </c>
      <c r="C60" s="12" t="s">
        <v>93</v>
      </c>
      <c r="D60" s="12" t="s">
        <v>380</v>
      </c>
      <c r="E60" s="12">
        <v>3</v>
      </c>
      <c r="F60" s="13"/>
      <c r="G60" s="14"/>
      <c r="H60" s="15"/>
      <c r="I60" s="15"/>
      <c r="J60" s="16">
        <f>SUM(E60*I60)</f>
        <v>0</v>
      </c>
      <c r="K60" s="13"/>
    </row>
    <row r="61" spans="1:11" x14ac:dyDescent="0.25">
      <c r="A61" s="17">
        <v>1301</v>
      </c>
      <c r="B61" s="17" t="s">
        <v>94</v>
      </c>
      <c r="C61" s="17"/>
      <c r="D61" s="17" t="s">
        <v>370</v>
      </c>
      <c r="E61" s="17">
        <v>20</v>
      </c>
      <c r="F61" s="18"/>
      <c r="G61" s="19"/>
      <c r="H61" s="20"/>
      <c r="I61" s="20"/>
      <c r="J61" s="16">
        <f>SUM(E61*I61)</f>
        <v>0</v>
      </c>
      <c r="K61" s="18"/>
    </row>
    <row r="62" spans="1:11" x14ac:dyDescent="0.25">
      <c r="A62" s="12">
        <v>1302</v>
      </c>
      <c r="B62" s="12" t="s">
        <v>95</v>
      </c>
      <c r="C62" s="12"/>
      <c r="D62" s="12" t="s">
        <v>370</v>
      </c>
      <c r="E62" s="12">
        <v>20</v>
      </c>
      <c r="F62" s="13"/>
      <c r="G62" s="14"/>
      <c r="H62" s="15"/>
      <c r="I62" s="15"/>
      <c r="J62" s="16">
        <f>SUM(E62*I62)</f>
        <v>0</v>
      </c>
      <c r="K62" s="13"/>
    </row>
    <row r="63" spans="1:11" x14ac:dyDescent="0.25">
      <c r="A63" s="17">
        <v>1312</v>
      </c>
      <c r="B63" s="17" t="s">
        <v>96</v>
      </c>
      <c r="C63" s="17"/>
      <c r="D63" s="17" t="s">
        <v>370</v>
      </c>
      <c r="E63" s="17">
        <v>1</v>
      </c>
      <c r="F63" s="18"/>
      <c r="G63" s="19"/>
      <c r="H63" s="20"/>
      <c r="I63" s="20"/>
      <c r="J63" s="16">
        <f>SUM(E63*I63)</f>
        <v>0</v>
      </c>
      <c r="K63" s="18"/>
    </row>
    <row r="64" spans="1:11" x14ac:dyDescent="0.25">
      <c r="A64" s="12">
        <v>1313</v>
      </c>
      <c r="B64" s="12" t="s">
        <v>97</v>
      </c>
      <c r="C64" s="12"/>
      <c r="D64" s="12" t="s">
        <v>370</v>
      </c>
      <c r="E64" s="12">
        <v>1</v>
      </c>
      <c r="F64" s="13"/>
      <c r="G64" s="14"/>
      <c r="H64" s="15"/>
      <c r="I64" s="15"/>
      <c r="J64" s="16">
        <f>SUM(E64*I64)</f>
        <v>0</v>
      </c>
      <c r="K64" s="13"/>
    </row>
    <row r="65" spans="1:11" ht="15" customHeight="1" x14ac:dyDescent="0.25">
      <c r="A65" s="17">
        <v>1314</v>
      </c>
      <c r="B65" s="17" t="s">
        <v>98</v>
      </c>
      <c r="C65" s="17"/>
      <c r="D65" s="17" t="s">
        <v>370</v>
      </c>
      <c r="E65" s="17">
        <v>50</v>
      </c>
      <c r="F65" s="18"/>
      <c r="G65" s="19"/>
      <c r="H65" s="20"/>
      <c r="I65" s="20"/>
      <c r="J65" s="16">
        <f>SUM(E65*I65)</f>
        <v>0</v>
      </c>
      <c r="K65" s="18"/>
    </row>
    <row r="66" spans="1:11" ht="14.25" customHeight="1" x14ac:dyDescent="0.25">
      <c r="A66" s="12">
        <v>1315</v>
      </c>
      <c r="B66" s="12" t="s">
        <v>99</v>
      </c>
      <c r="C66" s="12"/>
      <c r="D66" s="12" t="s">
        <v>370</v>
      </c>
      <c r="E66" s="12">
        <v>4</v>
      </c>
      <c r="F66" s="13"/>
      <c r="G66" s="14"/>
      <c r="H66" s="15"/>
      <c r="I66" s="15"/>
      <c r="J66" s="16">
        <f>SUM(E66*I66)</f>
        <v>0</v>
      </c>
      <c r="K66" s="13"/>
    </row>
    <row r="67" spans="1:11" ht="28.5" x14ac:dyDescent="0.25">
      <c r="A67" s="17">
        <v>1316</v>
      </c>
      <c r="B67" s="17" t="s">
        <v>100</v>
      </c>
      <c r="C67" s="17"/>
      <c r="D67" s="17" t="s">
        <v>370</v>
      </c>
      <c r="E67" s="17">
        <v>1</v>
      </c>
      <c r="F67" s="18"/>
      <c r="G67" s="19"/>
      <c r="H67" s="20"/>
      <c r="I67" s="20"/>
      <c r="J67" s="16">
        <f>SUM(E67*I67)</f>
        <v>0</v>
      </c>
      <c r="K67" s="18"/>
    </row>
    <row r="68" spans="1:11" x14ac:dyDescent="0.25">
      <c r="A68" s="12">
        <v>1317</v>
      </c>
      <c r="B68" s="12" t="s">
        <v>101</v>
      </c>
      <c r="C68" s="12"/>
      <c r="D68" s="12" t="s">
        <v>370</v>
      </c>
      <c r="E68" s="12">
        <v>78</v>
      </c>
      <c r="F68" s="13"/>
      <c r="G68" s="14"/>
      <c r="H68" s="15"/>
      <c r="I68" s="15"/>
      <c r="J68" s="16">
        <f>SUM(E68*I68)</f>
        <v>0</v>
      </c>
      <c r="K68" s="13"/>
    </row>
    <row r="69" spans="1:11" ht="28.5" x14ac:dyDescent="0.25">
      <c r="A69" s="17">
        <v>1319</v>
      </c>
      <c r="B69" s="17" t="s">
        <v>327</v>
      </c>
      <c r="C69" s="17" t="s">
        <v>326</v>
      </c>
      <c r="D69" s="17" t="s">
        <v>381</v>
      </c>
      <c r="E69" s="17">
        <v>55</v>
      </c>
      <c r="F69" s="18"/>
      <c r="G69" s="19"/>
      <c r="H69" s="20"/>
      <c r="I69" s="20"/>
      <c r="J69" s="16">
        <f>SUM(E69*I69)</f>
        <v>0</v>
      </c>
      <c r="K69" s="18"/>
    </row>
    <row r="70" spans="1:11" x14ac:dyDescent="0.25">
      <c r="A70" s="12">
        <v>1320</v>
      </c>
      <c r="B70" s="12" t="s">
        <v>102</v>
      </c>
      <c r="C70" s="12"/>
      <c r="D70" s="12" t="s">
        <v>370</v>
      </c>
      <c r="E70" s="12">
        <v>4</v>
      </c>
      <c r="F70" s="13"/>
      <c r="G70" s="14"/>
      <c r="H70" s="15"/>
      <c r="I70" s="15"/>
      <c r="J70" s="16">
        <f>SUM(E70*I70)</f>
        <v>0</v>
      </c>
      <c r="K70" s="13"/>
    </row>
    <row r="71" spans="1:11" ht="28.5" x14ac:dyDescent="0.25">
      <c r="A71" s="17">
        <v>1321</v>
      </c>
      <c r="B71" s="17" t="s">
        <v>103</v>
      </c>
      <c r="C71" s="17"/>
      <c r="D71" s="17" t="s">
        <v>370</v>
      </c>
      <c r="E71" s="17">
        <v>5</v>
      </c>
      <c r="F71" s="18"/>
      <c r="G71" s="19"/>
      <c r="H71" s="20"/>
      <c r="I71" s="20"/>
      <c r="J71" s="16">
        <f>SUM(E71*I71)</f>
        <v>0</v>
      </c>
      <c r="K71" s="18"/>
    </row>
    <row r="72" spans="1:11" x14ac:dyDescent="0.25">
      <c r="A72" s="12">
        <v>1322</v>
      </c>
      <c r="B72" s="12" t="s">
        <v>104</v>
      </c>
      <c r="C72" s="12"/>
      <c r="D72" s="12" t="s">
        <v>370</v>
      </c>
      <c r="E72" s="12">
        <v>1</v>
      </c>
      <c r="F72" s="13"/>
      <c r="G72" s="14"/>
      <c r="H72" s="15"/>
      <c r="I72" s="15"/>
      <c r="J72" s="16">
        <f>SUM(E72*I72)</f>
        <v>0</v>
      </c>
      <c r="K72" s="13"/>
    </row>
    <row r="73" spans="1:11" x14ac:dyDescent="0.25">
      <c r="A73" s="17">
        <v>1323</v>
      </c>
      <c r="B73" s="17" t="s">
        <v>105</v>
      </c>
      <c r="C73" s="17"/>
      <c r="D73" s="17" t="s">
        <v>370</v>
      </c>
      <c r="E73" s="17">
        <v>5</v>
      </c>
      <c r="F73" s="18"/>
      <c r="G73" s="19"/>
      <c r="H73" s="20"/>
      <c r="I73" s="20"/>
      <c r="J73" s="16">
        <f>SUM(E73*I73)</f>
        <v>0</v>
      </c>
      <c r="K73" s="18"/>
    </row>
    <row r="74" spans="1:11" x14ac:dyDescent="0.25">
      <c r="A74" s="12">
        <v>1324</v>
      </c>
      <c r="B74" s="12" t="s">
        <v>106</v>
      </c>
      <c r="C74" s="12"/>
      <c r="D74" s="12" t="s">
        <v>370</v>
      </c>
      <c r="E74" s="12">
        <v>1</v>
      </c>
      <c r="F74" s="13"/>
      <c r="G74" s="14"/>
      <c r="H74" s="15"/>
      <c r="I74" s="15"/>
      <c r="J74" s="16">
        <f>SUM(E74*I74)</f>
        <v>0</v>
      </c>
      <c r="K74" s="13"/>
    </row>
    <row r="75" spans="1:11" x14ac:dyDescent="0.25">
      <c r="A75" s="17">
        <v>1325</v>
      </c>
      <c r="B75" s="17" t="s">
        <v>107</v>
      </c>
      <c r="C75" s="17"/>
      <c r="D75" s="17" t="s">
        <v>370</v>
      </c>
      <c r="E75" s="17">
        <v>1</v>
      </c>
      <c r="F75" s="18"/>
      <c r="G75" s="19"/>
      <c r="H75" s="20"/>
      <c r="I75" s="20"/>
      <c r="J75" s="16">
        <f>SUM(E75*I75)</f>
        <v>0</v>
      </c>
      <c r="K75" s="18"/>
    </row>
    <row r="76" spans="1:11" x14ac:dyDescent="0.25">
      <c r="A76" s="12">
        <v>1326</v>
      </c>
      <c r="B76" s="12" t="s">
        <v>108</v>
      </c>
      <c r="C76" s="12"/>
      <c r="D76" s="12" t="s">
        <v>370</v>
      </c>
      <c r="E76" s="12">
        <v>2</v>
      </c>
      <c r="F76" s="13"/>
      <c r="G76" s="14"/>
      <c r="H76" s="15"/>
      <c r="I76" s="15"/>
      <c r="J76" s="16">
        <f>SUM(E76*I76)</f>
        <v>0</v>
      </c>
      <c r="K76" s="13"/>
    </row>
    <row r="77" spans="1:11" x14ac:dyDescent="0.25">
      <c r="A77" s="17">
        <v>1340</v>
      </c>
      <c r="B77" s="17" t="s">
        <v>109</v>
      </c>
      <c r="C77" s="17" t="s">
        <v>110</v>
      </c>
      <c r="D77" s="17" t="s">
        <v>370</v>
      </c>
      <c r="E77" s="17">
        <v>1</v>
      </c>
      <c r="F77" s="18"/>
      <c r="G77" s="19"/>
      <c r="H77" s="20"/>
      <c r="I77" s="20"/>
      <c r="J77" s="16">
        <f>SUM(E77*I77)</f>
        <v>0</v>
      </c>
      <c r="K77" s="18"/>
    </row>
    <row r="78" spans="1:11" ht="28.5" x14ac:dyDescent="0.25">
      <c r="A78" s="12">
        <v>1343</v>
      </c>
      <c r="B78" s="12" t="s">
        <v>111</v>
      </c>
      <c r="C78" s="12"/>
      <c r="D78" s="12" t="s">
        <v>370</v>
      </c>
      <c r="E78" s="12">
        <v>2</v>
      </c>
      <c r="F78" s="13"/>
      <c r="G78" s="14"/>
      <c r="H78" s="15"/>
      <c r="I78" s="15"/>
      <c r="J78" s="16">
        <f>SUM(E78*I78)</f>
        <v>0</v>
      </c>
      <c r="K78" s="13"/>
    </row>
    <row r="79" spans="1:11" ht="28.5" x14ac:dyDescent="0.25">
      <c r="A79" s="17">
        <v>1344</v>
      </c>
      <c r="B79" s="17" t="s">
        <v>112</v>
      </c>
      <c r="C79" s="17"/>
      <c r="D79" s="17" t="s">
        <v>370</v>
      </c>
      <c r="E79" s="17">
        <v>2</v>
      </c>
      <c r="F79" s="18"/>
      <c r="G79" s="19"/>
      <c r="H79" s="20"/>
      <c r="I79" s="20"/>
      <c r="J79" s="16">
        <f>SUM(E79*I79)</f>
        <v>0</v>
      </c>
      <c r="K79" s="18"/>
    </row>
    <row r="80" spans="1:11" ht="28.5" x14ac:dyDescent="0.25">
      <c r="A80" s="12">
        <v>1345</v>
      </c>
      <c r="B80" s="12" t="s">
        <v>113</v>
      </c>
      <c r="C80" s="12"/>
      <c r="D80" s="12" t="s">
        <v>370</v>
      </c>
      <c r="E80" s="12">
        <v>1</v>
      </c>
      <c r="F80" s="13"/>
      <c r="G80" s="14"/>
      <c r="H80" s="15"/>
      <c r="I80" s="15"/>
      <c r="J80" s="16">
        <f>SUM(E80*I80)</f>
        <v>0</v>
      </c>
      <c r="K80" s="13"/>
    </row>
    <row r="81" spans="1:11" x14ac:dyDescent="0.25">
      <c r="A81" s="17">
        <v>1346</v>
      </c>
      <c r="B81" s="17" t="s">
        <v>114</v>
      </c>
      <c r="C81" s="17"/>
      <c r="D81" s="17" t="s">
        <v>370</v>
      </c>
      <c r="E81" s="17">
        <v>1</v>
      </c>
      <c r="F81" s="18"/>
      <c r="G81" s="19"/>
      <c r="H81" s="20"/>
      <c r="I81" s="20"/>
      <c r="J81" s="16">
        <f>SUM(E81*I81)</f>
        <v>0</v>
      </c>
      <c r="K81" s="18"/>
    </row>
    <row r="82" spans="1:11" x14ac:dyDescent="0.25">
      <c r="A82" s="12">
        <v>1347</v>
      </c>
      <c r="B82" s="12" t="s">
        <v>115</v>
      </c>
      <c r="C82" s="12"/>
      <c r="D82" s="12" t="s">
        <v>370</v>
      </c>
      <c r="E82" s="12">
        <v>1</v>
      </c>
      <c r="F82" s="13"/>
      <c r="G82" s="14"/>
      <c r="H82" s="15"/>
      <c r="I82" s="15"/>
      <c r="J82" s="16">
        <f>SUM(E82*I82)</f>
        <v>0</v>
      </c>
      <c r="K82" s="13"/>
    </row>
    <row r="83" spans="1:11" x14ac:dyDescent="0.25">
      <c r="A83" s="17">
        <v>1349</v>
      </c>
      <c r="B83" s="17" t="s">
        <v>116</v>
      </c>
      <c r="C83" s="17" t="s">
        <v>117</v>
      </c>
      <c r="D83" s="17" t="s">
        <v>376</v>
      </c>
      <c r="E83" s="17">
        <v>20</v>
      </c>
      <c r="F83" s="18"/>
      <c r="G83" s="19"/>
      <c r="H83" s="20"/>
      <c r="I83" s="20"/>
      <c r="J83" s="16">
        <f>SUM(E83*I83)</f>
        <v>0</v>
      </c>
      <c r="K83" s="18"/>
    </row>
    <row r="84" spans="1:11" x14ac:dyDescent="0.25">
      <c r="A84" s="12">
        <v>1361</v>
      </c>
      <c r="B84" s="12" t="s">
        <v>118</v>
      </c>
      <c r="C84" s="12"/>
      <c r="D84" s="12" t="s">
        <v>370</v>
      </c>
      <c r="E84" s="12">
        <v>45</v>
      </c>
      <c r="F84" s="13"/>
      <c r="G84" s="14"/>
      <c r="H84" s="15"/>
      <c r="I84" s="15"/>
      <c r="J84" s="16">
        <f>SUM(E84*I84)</f>
        <v>0</v>
      </c>
      <c r="K84" s="13"/>
    </row>
    <row r="85" spans="1:11" ht="28.5" x14ac:dyDescent="0.25">
      <c r="A85" s="17">
        <v>1362</v>
      </c>
      <c r="B85" s="17" t="s">
        <v>119</v>
      </c>
      <c r="C85" s="17" t="s">
        <v>120</v>
      </c>
      <c r="D85" s="17" t="s">
        <v>382</v>
      </c>
      <c r="E85" s="17">
        <v>9</v>
      </c>
      <c r="F85" s="18"/>
      <c r="G85" s="19"/>
      <c r="H85" s="20"/>
      <c r="I85" s="20"/>
      <c r="J85" s="16">
        <f>SUM(E85*I85)</f>
        <v>0</v>
      </c>
      <c r="K85" s="18"/>
    </row>
    <row r="86" spans="1:11" x14ac:dyDescent="0.25">
      <c r="A86" s="12">
        <v>1363</v>
      </c>
      <c r="B86" s="12" t="s">
        <v>121</v>
      </c>
      <c r="C86" s="12"/>
      <c r="D86" s="12" t="s">
        <v>370</v>
      </c>
      <c r="E86" s="12">
        <v>1</v>
      </c>
      <c r="F86" s="13"/>
      <c r="G86" s="14"/>
      <c r="H86" s="15"/>
      <c r="I86" s="15"/>
      <c r="J86" s="16">
        <f>SUM(E86*I86)</f>
        <v>0</v>
      </c>
      <c r="K86" s="13"/>
    </row>
    <row r="87" spans="1:11" x14ac:dyDescent="0.25">
      <c r="A87" s="17">
        <v>1370</v>
      </c>
      <c r="B87" s="17" t="s">
        <v>344</v>
      </c>
      <c r="C87" s="17"/>
      <c r="D87" s="17" t="s">
        <v>370</v>
      </c>
      <c r="E87" s="17">
        <v>1</v>
      </c>
      <c r="F87" s="18"/>
      <c r="G87" s="19"/>
      <c r="H87" s="20"/>
      <c r="I87" s="20"/>
      <c r="J87" s="16">
        <f>SUM(E87*I87)</f>
        <v>0</v>
      </c>
      <c r="K87" s="18"/>
    </row>
    <row r="88" spans="1:11" x14ac:dyDescent="0.25">
      <c r="A88" s="12">
        <v>1371</v>
      </c>
      <c r="B88" s="12" t="s">
        <v>345</v>
      </c>
      <c r="C88" s="12"/>
      <c r="D88" s="12" t="s">
        <v>370</v>
      </c>
      <c r="E88" s="12">
        <v>1</v>
      </c>
      <c r="F88" s="13"/>
      <c r="G88" s="14"/>
      <c r="H88" s="15"/>
      <c r="I88" s="15"/>
      <c r="J88" s="16">
        <f>SUM(E88*I88)</f>
        <v>0</v>
      </c>
      <c r="K88" s="13"/>
    </row>
    <row r="89" spans="1:11" x14ac:dyDescent="0.25">
      <c r="A89" s="17">
        <v>1372</v>
      </c>
      <c r="B89" s="17" t="s">
        <v>122</v>
      </c>
      <c r="C89" s="17"/>
      <c r="D89" s="17" t="s">
        <v>370</v>
      </c>
      <c r="E89" s="17">
        <v>1</v>
      </c>
      <c r="F89" s="18"/>
      <c r="G89" s="19"/>
      <c r="H89" s="20"/>
      <c r="I89" s="20"/>
      <c r="J89" s="16">
        <f>SUM(E89*I89)</f>
        <v>0</v>
      </c>
      <c r="K89" s="18"/>
    </row>
    <row r="90" spans="1:11" x14ac:dyDescent="0.25">
      <c r="A90" s="12">
        <v>1380</v>
      </c>
      <c r="B90" s="12" t="s">
        <v>123</v>
      </c>
      <c r="C90" s="12"/>
      <c r="D90" s="12" t="s">
        <v>370</v>
      </c>
      <c r="E90" s="12">
        <v>1</v>
      </c>
      <c r="F90" s="13"/>
      <c r="G90" s="14"/>
      <c r="H90" s="15"/>
      <c r="I90" s="15"/>
      <c r="J90" s="16">
        <f>SUM(E90*I90)</f>
        <v>0</v>
      </c>
      <c r="K90" s="13"/>
    </row>
    <row r="91" spans="1:11" x14ac:dyDescent="0.25">
      <c r="A91" s="17">
        <v>1382</v>
      </c>
      <c r="B91" s="17" t="s">
        <v>124</v>
      </c>
      <c r="C91" s="17"/>
      <c r="D91" s="17" t="s">
        <v>370</v>
      </c>
      <c r="E91" s="17">
        <v>2</v>
      </c>
      <c r="F91" s="18"/>
      <c r="G91" s="19"/>
      <c r="H91" s="20"/>
      <c r="I91" s="20"/>
      <c r="J91" s="16">
        <f>SUM(E91*I91)</f>
        <v>0</v>
      </c>
      <c r="K91" s="18"/>
    </row>
    <row r="92" spans="1:11" x14ac:dyDescent="0.25">
      <c r="A92" s="12">
        <v>1390</v>
      </c>
      <c r="B92" s="12" t="s">
        <v>346</v>
      </c>
      <c r="C92" s="12"/>
      <c r="D92" s="12" t="s">
        <v>370</v>
      </c>
      <c r="E92" s="12">
        <v>1</v>
      </c>
      <c r="F92" s="13"/>
      <c r="G92" s="14"/>
      <c r="H92" s="15"/>
      <c r="I92" s="15"/>
      <c r="J92" s="16">
        <f>SUM(E92*I92)</f>
        <v>0</v>
      </c>
      <c r="K92" s="13"/>
    </row>
    <row r="93" spans="1:11" x14ac:dyDescent="0.25">
      <c r="A93" s="17">
        <v>1391</v>
      </c>
      <c r="B93" s="17" t="s">
        <v>347</v>
      </c>
      <c r="C93" s="17"/>
      <c r="D93" s="17" t="s">
        <v>370</v>
      </c>
      <c r="E93" s="17">
        <v>1</v>
      </c>
      <c r="F93" s="18"/>
      <c r="G93" s="19"/>
      <c r="H93" s="20"/>
      <c r="I93" s="20"/>
      <c r="J93" s="16">
        <f>SUM(E93*I93)</f>
        <v>0</v>
      </c>
      <c r="K93" s="18"/>
    </row>
    <row r="94" spans="1:11" x14ac:dyDescent="0.25">
      <c r="A94" s="12">
        <v>1401</v>
      </c>
      <c r="B94" s="12" t="s">
        <v>125</v>
      </c>
      <c r="C94" s="12" t="s">
        <v>126</v>
      </c>
      <c r="D94" s="12" t="s">
        <v>370</v>
      </c>
      <c r="E94" s="12">
        <v>10</v>
      </c>
      <c r="F94" s="13"/>
      <c r="G94" s="14"/>
      <c r="H94" s="15"/>
      <c r="I94" s="15"/>
      <c r="J94" s="16">
        <f>SUM(E94*I94)</f>
        <v>0</v>
      </c>
      <c r="K94" s="13"/>
    </row>
    <row r="95" spans="1:11" x14ac:dyDescent="0.25">
      <c r="A95" s="17">
        <v>1402</v>
      </c>
      <c r="B95" s="17" t="s">
        <v>127</v>
      </c>
      <c r="C95" s="17" t="s">
        <v>128</v>
      </c>
      <c r="D95" s="17" t="s">
        <v>370</v>
      </c>
      <c r="E95" s="17">
        <v>10</v>
      </c>
      <c r="F95" s="18"/>
      <c r="G95" s="19"/>
      <c r="H95" s="20"/>
      <c r="I95" s="20"/>
      <c r="J95" s="16">
        <f>SUM(E95*I95)</f>
        <v>0</v>
      </c>
      <c r="K95" s="18"/>
    </row>
    <row r="96" spans="1:11" x14ac:dyDescent="0.25">
      <c r="A96" s="12">
        <v>1403</v>
      </c>
      <c r="B96" s="12" t="s">
        <v>129</v>
      </c>
      <c r="C96" s="12"/>
      <c r="D96" s="12" t="s">
        <v>370</v>
      </c>
      <c r="E96" s="12">
        <v>10</v>
      </c>
      <c r="F96" s="13"/>
      <c r="G96" s="14"/>
      <c r="H96" s="15"/>
      <c r="I96" s="15"/>
      <c r="J96" s="16">
        <f>SUM(E96*I96)</f>
        <v>0</v>
      </c>
      <c r="K96" s="13"/>
    </row>
    <row r="97" spans="1:11" x14ac:dyDescent="0.25">
      <c r="A97" s="17">
        <v>1411</v>
      </c>
      <c r="B97" s="17" t="s">
        <v>130</v>
      </c>
      <c r="C97" s="17" t="s">
        <v>131</v>
      </c>
      <c r="D97" s="17" t="s">
        <v>370</v>
      </c>
      <c r="E97" s="17">
        <v>30</v>
      </c>
      <c r="F97" s="18"/>
      <c r="G97" s="19"/>
      <c r="H97" s="20"/>
      <c r="I97" s="20"/>
      <c r="J97" s="16">
        <f>SUM(E97*I97)</f>
        <v>0</v>
      </c>
      <c r="K97" s="18"/>
    </row>
    <row r="98" spans="1:11" ht="28.5" x14ac:dyDescent="0.25">
      <c r="A98" s="12">
        <v>1414</v>
      </c>
      <c r="B98" s="12" t="s">
        <v>349</v>
      </c>
      <c r="C98" s="12" t="s">
        <v>350</v>
      </c>
      <c r="D98" s="12" t="s">
        <v>370</v>
      </c>
      <c r="E98" s="12">
        <v>50</v>
      </c>
      <c r="F98" s="13"/>
      <c r="G98" s="14"/>
      <c r="H98" s="15"/>
      <c r="I98" s="15"/>
      <c r="J98" s="16">
        <f>SUM(E98*I98)</f>
        <v>0</v>
      </c>
      <c r="K98" s="13"/>
    </row>
    <row r="99" spans="1:11" x14ac:dyDescent="0.25">
      <c r="A99" s="17">
        <v>1415</v>
      </c>
      <c r="B99" s="17" t="s">
        <v>132</v>
      </c>
      <c r="C99" s="17" t="s">
        <v>133</v>
      </c>
      <c r="D99" s="17" t="s">
        <v>370</v>
      </c>
      <c r="E99" s="17">
        <v>120</v>
      </c>
      <c r="F99" s="18"/>
      <c r="G99" s="19"/>
      <c r="H99" s="20"/>
      <c r="I99" s="20"/>
      <c r="J99" s="16">
        <f>SUM(E99*I99)</f>
        <v>0</v>
      </c>
      <c r="K99" s="18"/>
    </row>
    <row r="100" spans="1:11" x14ac:dyDescent="0.25">
      <c r="A100" s="12">
        <v>1416</v>
      </c>
      <c r="B100" s="12" t="s">
        <v>134</v>
      </c>
      <c r="C100" s="12" t="s">
        <v>135</v>
      </c>
      <c r="D100" s="12" t="s">
        <v>370</v>
      </c>
      <c r="E100" s="12">
        <v>40</v>
      </c>
      <c r="F100" s="13"/>
      <c r="G100" s="14"/>
      <c r="H100" s="15"/>
      <c r="I100" s="15"/>
      <c r="J100" s="16">
        <f>SUM(E100*I100)</f>
        <v>0</v>
      </c>
      <c r="K100" s="13"/>
    </row>
    <row r="101" spans="1:11" x14ac:dyDescent="0.25">
      <c r="A101" s="17">
        <v>1417</v>
      </c>
      <c r="B101" s="17" t="s">
        <v>136</v>
      </c>
      <c r="C101" s="17" t="s">
        <v>137</v>
      </c>
      <c r="D101" s="17" t="s">
        <v>372</v>
      </c>
      <c r="E101" s="17">
        <v>2</v>
      </c>
      <c r="F101" s="18"/>
      <c r="G101" s="19"/>
      <c r="H101" s="20"/>
      <c r="I101" s="20"/>
      <c r="J101" s="16">
        <f>SUM(E101*I101)</f>
        <v>0</v>
      </c>
      <c r="K101" s="18"/>
    </row>
    <row r="102" spans="1:11" x14ac:dyDescent="0.25">
      <c r="A102" s="12">
        <v>1420</v>
      </c>
      <c r="B102" s="12" t="s">
        <v>138</v>
      </c>
      <c r="C102" s="12" t="s">
        <v>139</v>
      </c>
      <c r="D102" s="12" t="s">
        <v>370</v>
      </c>
      <c r="E102" s="12">
        <v>48</v>
      </c>
      <c r="F102" s="13"/>
      <c r="G102" s="14"/>
      <c r="H102" s="15"/>
      <c r="I102" s="15"/>
      <c r="J102" s="16">
        <f>SUM(E102*I102)</f>
        <v>0</v>
      </c>
      <c r="K102" s="13"/>
    </row>
    <row r="103" spans="1:11" x14ac:dyDescent="0.25">
      <c r="A103" s="17">
        <v>1427</v>
      </c>
      <c r="B103" s="17" t="s">
        <v>140</v>
      </c>
      <c r="C103" s="17"/>
      <c r="D103" s="17" t="s">
        <v>379</v>
      </c>
      <c r="E103" s="17">
        <v>2</v>
      </c>
      <c r="F103" s="18"/>
      <c r="G103" s="19"/>
      <c r="H103" s="20"/>
      <c r="I103" s="20"/>
      <c r="J103" s="16">
        <f>SUM(E103*I103)</f>
        <v>0</v>
      </c>
      <c r="K103" s="18"/>
    </row>
    <row r="104" spans="1:11" x14ac:dyDescent="0.25">
      <c r="A104" s="12">
        <v>1431</v>
      </c>
      <c r="B104" s="12" t="s">
        <v>141</v>
      </c>
      <c r="C104" s="12"/>
      <c r="D104" s="12" t="s">
        <v>383</v>
      </c>
      <c r="E104" s="12">
        <v>98</v>
      </c>
      <c r="F104" s="13"/>
      <c r="G104" s="14"/>
      <c r="H104" s="15"/>
      <c r="I104" s="15"/>
      <c r="J104" s="16">
        <f>SUM(E104*I104)</f>
        <v>0</v>
      </c>
      <c r="K104" s="13"/>
    </row>
    <row r="105" spans="1:11" x14ac:dyDescent="0.25">
      <c r="A105" s="17">
        <v>1432</v>
      </c>
      <c r="B105" s="17" t="s">
        <v>142</v>
      </c>
      <c r="C105" s="17"/>
      <c r="D105" s="17" t="s">
        <v>383</v>
      </c>
      <c r="E105" s="17">
        <v>680</v>
      </c>
      <c r="F105" s="18"/>
      <c r="G105" s="19"/>
      <c r="H105" s="20"/>
      <c r="I105" s="20"/>
      <c r="J105" s="16">
        <f>SUM(E105*I105)</f>
        <v>0</v>
      </c>
      <c r="K105" s="18"/>
    </row>
    <row r="106" spans="1:11" x14ac:dyDescent="0.25">
      <c r="A106" s="12">
        <v>1433</v>
      </c>
      <c r="B106" s="12" t="s">
        <v>143</v>
      </c>
      <c r="C106" s="12"/>
      <c r="D106" s="12" t="s">
        <v>383</v>
      </c>
      <c r="E106" s="12">
        <v>320</v>
      </c>
      <c r="F106" s="13"/>
      <c r="G106" s="14"/>
      <c r="H106" s="15"/>
      <c r="I106" s="15"/>
      <c r="J106" s="16">
        <f>SUM(E106*I106)</f>
        <v>0</v>
      </c>
      <c r="K106" s="13"/>
    </row>
    <row r="107" spans="1:11" x14ac:dyDescent="0.25">
      <c r="A107" s="17">
        <v>1434</v>
      </c>
      <c r="B107" s="17" t="s">
        <v>144</v>
      </c>
      <c r="C107" s="17"/>
      <c r="D107" s="17" t="s">
        <v>383</v>
      </c>
      <c r="E107" s="17">
        <v>10</v>
      </c>
      <c r="F107" s="18"/>
      <c r="G107" s="19"/>
      <c r="H107" s="20"/>
      <c r="I107" s="20"/>
      <c r="J107" s="16">
        <f>SUM(E107*I107)</f>
        <v>0</v>
      </c>
      <c r="K107" s="18"/>
    </row>
    <row r="108" spans="1:11" x14ac:dyDescent="0.25">
      <c r="A108" s="12">
        <v>1456</v>
      </c>
      <c r="B108" s="12" t="s">
        <v>145</v>
      </c>
      <c r="C108" s="12"/>
      <c r="D108" s="12" t="s">
        <v>379</v>
      </c>
      <c r="E108" s="12">
        <v>70</v>
      </c>
      <c r="F108" s="13"/>
      <c r="G108" s="14"/>
      <c r="H108" s="15"/>
      <c r="I108" s="15"/>
      <c r="J108" s="16">
        <f>SUM(E108*I108)</f>
        <v>0</v>
      </c>
      <c r="K108" s="13"/>
    </row>
    <row r="109" spans="1:11" x14ac:dyDescent="0.25">
      <c r="A109" s="17">
        <v>1460</v>
      </c>
      <c r="B109" s="17" t="s">
        <v>146</v>
      </c>
      <c r="C109" s="17"/>
      <c r="D109" s="17" t="s">
        <v>370</v>
      </c>
      <c r="E109" s="17">
        <v>10</v>
      </c>
      <c r="F109" s="18"/>
      <c r="G109" s="19"/>
      <c r="H109" s="20"/>
      <c r="I109" s="20"/>
      <c r="J109" s="16">
        <f>SUM(E109*I109)</f>
        <v>0</v>
      </c>
      <c r="K109" s="18"/>
    </row>
    <row r="110" spans="1:11" x14ac:dyDescent="0.25">
      <c r="A110" s="12">
        <v>1550</v>
      </c>
      <c r="B110" s="12" t="s">
        <v>147</v>
      </c>
      <c r="C110" s="12"/>
      <c r="D110" s="12" t="s">
        <v>370</v>
      </c>
      <c r="E110" s="12">
        <v>210</v>
      </c>
      <c r="F110" s="13"/>
      <c r="G110" s="14"/>
      <c r="H110" s="15"/>
      <c r="I110" s="15"/>
      <c r="J110" s="16">
        <f>SUM(E110*I110)</f>
        <v>0</v>
      </c>
      <c r="K110" s="13"/>
    </row>
    <row r="111" spans="1:11" x14ac:dyDescent="0.25">
      <c r="A111" s="17">
        <v>1551</v>
      </c>
      <c r="B111" s="17" t="s">
        <v>148</v>
      </c>
      <c r="C111" s="17"/>
      <c r="D111" s="17" t="s">
        <v>388</v>
      </c>
      <c r="E111" s="17">
        <v>2</v>
      </c>
      <c r="F111" s="18"/>
      <c r="G111" s="19"/>
      <c r="H111" s="20"/>
      <c r="I111" s="20"/>
      <c r="J111" s="16">
        <f>SUM(E111*I111)</f>
        <v>0</v>
      </c>
      <c r="K111" s="18"/>
    </row>
    <row r="112" spans="1:11" x14ac:dyDescent="0.25">
      <c r="A112" s="12">
        <v>1552</v>
      </c>
      <c r="B112" s="12" t="s">
        <v>149</v>
      </c>
      <c r="C112" s="12"/>
      <c r="D112" s="12" t="s">
        <v>370</v>
      </c>
      <c r="E112" s="12">
        <v>50</v>
      </c>
      <c r="F112" s="13"/>
      <c r="G112" s="14"/>
      <c r="H112" s="15"/>
      <c r="I112" s="15"/>
      <c r="J112" s="16">
        <f>SUM(E112*I112)</f>
        <v>0</v>
      </c>
      <c r="K112" s="13"/>
    </row>
    <row r="113" spans="1:11" x14ac:dyDescent="0.25">
      <c r="A113" s="17">
        <v>1553</v>
      </c>
      <c r="B113" s="17" t="s">
        <v>150</v>
      </c>
      <c r="C113" s="17"/>
      <c r="D113" s="17" t="s">
        <v>370</v>
      </c>
      <c r="E113" s="17">
        <v>5</v>
      </c>
      <c r="F113" s="18"/>
      <c r="G113" s="19"/>
      <c r="H113" s="20"/>
      <c r="I113" s="20"/>
      <c r="J113" s="16">
        <f>SUM(E113*I113)</f>
        <v>0</v>
      </c>
      <c r="K113" s="18"/>
    </row>
    <row r="114" spans="1:11" x14ac:dyDescent="0.25">
      <c r="A114" s="12">
        <v>1554</v>
      </c>
      <c r="B114" s="12" t="s">
        <v>151</v>
      </c>
      <c r="C114" s="12"/>
      <c r="D114" s="12" t="s">
        <v>370</v>
      </c>
      <c r="E114" s="12">
        <v>864</v>
      </c>
      <c r="F114" s="13"/>
      <c r="G114" s="14"/>
      <c r="H114" s="15"/>
      <c r="I114" s="15"/>
      <c r="J114" s="16">
        <f>SUM(E114*I114)</f>
        <v>0</v>
      </c>
      <c r="K114" s="13"/>
    </row>
    <row r="115" spans="1:11" x14ac:dyDescent="0.25">
      <c r="A115" s="17">
        <v>1556</v>
      </c>
      <c r="B115" s="17" t="s">
        <v>152</v>
      </c>
      <c r="C115" s="17"/>
      <c r="D115" s="17" t="s">
        <v>370</v>
      </c>
      <c r="E115" s="17">
        <v>50</v>
      </c>
      <c r="F115" s="18"/>
      <c r="G115" s="19"/>
      <c r="H115" s="20"/>
      <c r="I115" s="20"/>
      <c r="J115" s="16">
        <f>SUM(E115*I115)</f>
        <v>0</v>
      </c>
      <c r="K115" s="18"/>
    </row>
    <row r="116" spans="1:11" x14ac:dyDescent="0.25">
      <c r="A116" s="12">
        <v>1557</v>
      </c>
      <c r="B116" s="12" t="s">
        <v>153</v>
      </c>
      <c r="C116" s="12"/>
      <c r="D116" s="12" t="s">
        <v>370</v>
      </c>
      <c r="E116" s="12">
        <v>10</v>
      </c>
      <c r="F116" s="13"/>
      <c r="G116" s="14"/>
      <c r="H116" s="15"/>
      <c r="I116" s="15"/>
      <c r="J116" s="16">
        <f>SUM(E116*I116)</f>
        <v>0</v>
      </c>
      <c r="K116" s="13"/>
    </row>
    <row r="117" spans="1:11" x14ac:dyDescent="0.25">
      <c r="A117" s="17">
        <v>1558</v>
      </c>
      <c r="B117" s="17" t="s">
        <v>154</v>
      </c>
      <c r="C117" s="17"/>
      <c r="D117" s="17" t="s">
        <v>370</v>
      </c>
      <c r="E117" s="17">
        <v>10</v>
      </c>
      <c r="F117" s="18"/>
      <c r="G117" s="19"/>
      <c r="H117" s="20"/>
      <c r="I117" s="20"/>
      <c r="J117" s="16">
        <f>SUM(E117*I117)</f>
        <v>0</v>
      </c>
      <c r="K117" s="18"/>
    </row>
    <row r="118" spans="1:11" x14ac:dyDescent="0.25">
      <c r="A118" s="12">
        <v>1559</v>
      </c>
      <c r="B118" s="12" t="s">
        <v>155</v>
      </c>
      <c r="C118" s="12" t="s">
        <v>156</v>
      </c>
      <c r="D118" s="12" t="s">
        <v>370</v>
      </c>
      <c r="E118" s="12">
        <v>4</v>
      </c>
      <c r="F118" s="13"/>
      <c r="G118" s="14"/>
      <c r="H118" s="15"/>
      <c r="I118" s="15"/>
      <c r="J118" s="16">
        <f>SUM(E118*I118)</f>
        <v>0</v>
      </c>
      <c r="K118" s="13"/>
    </row>
    <row r="119" spans="1:11" x14ac:dyDescent="0.25">
      <c r="A119" s="17">
        <v>1560</v>
      </c>
      <c r="B119" s="17" t="s">
        <v>157</v>
      </c>
      <c r="C119" s="17" t="s">
        <v>156</v>
      </c>
      <c r="D119" s="17" t="s">
        <v>370</v>
      </c>
      <c r="E119" s="17">
        <v>4</v>
      </c>
      <c r="F119" s="18"/>
      <c r="G119" s="19"/>
      <c r="H119" s="20"/>
      <c r="I119" s="20"/>
      <c r="J119" s="16">
        <f>SUM(E119*I119)</f>
        <v>0</v>
      </c>
      <c r="K119" s="18"/>
    </row>
    <row r="120" spans="1:11" x14ac:dyDescent="0.25">
      <c r="A120" s="12">
        <v>1561</v>
      </c>
      <c r="B120" s="12" t="s">
        <v>158</v>
      </c>
      <c r="C120" s="12" t="s">
        <v>156</v>
      </c>
      <c r="D120" s="12" t="s">
        <v>370</v>
      </c>
      <c r="E120" s="12">
        <v>4</v>
      </c>
      <c r="F120" s="13"/>
      <c r="G120" s="14"/>
      <c r="H120" s="15"/>
      <c r="I120" s="15"/>
      <c r="J120" s="16">
        <f>SUM(E120*I120)</f>
        <v>0</v>
      </c>
      <c r="K120" s="13"/>
    </row>
    <row r="121" spans="1:11" x14ac:dyDescent="0.25">
      <c r="A121" s="17">
        <v>1562</v>
      </c>
      <c r="B121" s="17" t="s">
        <v>159</v>
      </c>
      <c r="C121" s="17" t="s">
        <v>160</v>
      </c>
      <c r="D121" s="17" t="s">
        <v>374</v>
      </c>
      <c r="E121" s="17">
        <v>1</v>
      </c>
      <c r="F121" s="18"/>
      <c r="G121" s="19"/>
      <c r="H121" s="20"/>
      <c r="I121" s="20"/>
      <c r="J121" s="16">
        <f>SUM(E121*I121)</f>
        <v>0</v>
      </c>
      <c r="K121" s="18"/>
    </row>
    <row r="122" spans="1:11" x14ac:dyDescent="0.25">
      <c r="A122" s="12">
        <v>1563</v>
      </c>
      <c r="B122" s="12" t="s">
        <v>161</v>
      </c>
      <c r="C122" s="12"/>
      <c r="D122" s="12" t="s">
        <v>370</v>
      </c>
      <c r="E122" s="12">
        <v>50</v>
      </c>
      <c r="F122" s="13"/>
      <c r="G122" s="14"/>
      <c r="H122" s="15"/>
      <c r="I122" s="15"/>
      <c r="J122" s="16">
        <f>SUM(E122*I122)</f>
        <v>0</v>
      </c>
      <c r="K122" s="13"/>
    </row>
    <row r="123" spans="1:11" x14ac:dyDescent="0.25">
      <c r="A123" s="17">
        <v>1564</v>
      </c>
      <c r="B123" s="17" t="s">
        <v>162</v>
      </c>
      <c r="C123" s="17"/>
      <c r="D123" s="17" t="s">
        <v>370</v>
      </c>
      <c r="E123" s="17">
        <v>50</v>
      </c>
      <c r="F123" s="18"/>
      <c r="G123" s="19"/>
      <c r="H123" s="20"/>
      <c r="I123" s="20"/>
      <c r="J123" s="16">
        <f>SUM(E123*I123)</f>
        <v>0</v>
      </c>
      <c r="K123" s="18"/>
    </row>
    <row r="124" spans="1:11" x14ac:dyDescent="0.25">
      <c r="A124" s="12">
        <v>1565</v>
      </c>
      <c r="B124" s="12" t="s">
        <v>163</v>
      </c>
      <c r="C124" s="12"/>
      <c r="D124" s="12" t="s">
        <v>371</v>
      </c>
      <c r="E124" s="12">
        <v>2</v>
      </c>
      <c r="F124" s="13"/>
      <c r="G124" s="14"/>
      <c r="H124" s="15"/>
      <c r="I124" s="15"/>
      <c r="J124" s="16">
        <f>SUM(E124*I124)</f>
        <v>0</v>
      </c>
      <c r="K124" s="13"/>
    </row>
    <row r="125" spans="1:11" x14ac:dyDescent="0.25">
      <c r="A125" s="17">
        <v>1566</v>
      </c>
      <c r="B125" s="17" t="s">
        <v>164</v>
      </c>
      <c r="C125" s="17"/>
      <c r="D125" s="17" t="s">
        <v>370</v>
      </c>
      <c r="E125" s="17">
        <v>2</v>
      </c>
      <c r="F125" s="18"/>
      <c r="G125" s="19"/>
      <c r="H125" s="20"/>
      <c r="I125" s="20"/>
      <c r="J125" s="16">
        <f>SUM(E125*I125)</f>
        <v>0</v>
      </c>
      <c r="K125" s="18"/>
    </row>
    <row r="126" spans="1:11" x14ac:dyDescent="0.25">
      <c r="A126" s="12">
        <v>1567</v>
      </c>
      <c r="B126" s="12" t="s">
        <v>361</v>
      </c>
      <c r="C126" s="12" t="s">
        <v>362</v>
      </c>
      <c r="D126" s="12" t="s">
        <v>370</v>
      </c>
      <c r="E126" s="12">
        <v>36</v>
      </c>
      <c r="F126" s="13"/>
      <c r="G126" s="14"/>
      <c r="H126" s="15"/>
      <c r="I126" s="15"/>
      <c r="J126" s="16">
        <f>SUM(E126*I126)</f>
        <v>0</v>
      </c>
      <c r="K126" s="13"/>
    </row>
    <row r="127" spans="1:11" x14ac:dyDescent="0.25">
      <c r="A127" s="17">
        <v>1568</v>
      </c>
      <c r="B127" s="17" t="s">
        <v>363</v>
      </c>
      <c r="C127" s="17"/>
      <c r="D127" s="17" t="s">
        <v>370</v>
      </c>
      <c r="E127" s="17">
        <v>36</v>
      </c>
      <c r="F127" s="18"/>
      <c r="G127" s="19"/>
      <c r="H127" s="20"/>
      <c r="I127" s="20"/>
      <c r="J127" s="16">
        <f>SUM(E127*I127)</f>
        <v>0</v>
      </c>
      <c r="K127" s="18"/>
    </row>
    <row r="128" spans="1:11" x14ac:dyDescent="0.25">
      <c r="A128" s="12">
        <v>1600</v>
      </c>
      <c r="B128" s="12" t="s">
        <v>165</v>
      </c>
      <c r="C128" s="12" t="s">
        <v>165</v>
      </c>
      <c r="D128" s="12" t="s">
        <v>370</v>
      </c>
      <c r="E128" s="12">
        <v>100</v>
      </c>
      <c r="F128" s="13"/>
      <c r="G128" s="14"/>
      <c r="H128" s="15"/>
      <c r="I128" s="15"/>
      <c r="J128" s="16">
        <f>SUM(E128*I128)</f>
        <v>0</v>
      </c>
      <c r="K128" s="13"/>
    </row>
    <row r="129" spans="1:11" x14ac:dyDescent="0.25">
      <c r="A129" s="17">
        <v>1601</v>
      </c>
      <c r="B129" s="17" t="s">
        <v>166</v>
      </c>
      <c r="C129" s="17" t="s">
        <v>166</v>
      </c>
      <c r="D129" s="17" t="s">
        <v>370</v>
      </c>
      <c r="E129" s="17">
        <v>20</v>
      </c>
      <c r="F129" s="18"/>
      <c r="G129" s="19"/>
      <c r="H129" s="20"/>
      <c r="I129" s="20"/>
      <c r="J129" s="16">
        <f>SUM(E129*I129)</f>
        <v>0</v>
      </c>
      <c r="K129" s="18"/>
    </row>
    <row r="130" spans="1:11" x14ac:dyDescent="0.25">
      <c r="A130" s="12">
        <v>1602</v>
      </c>
      <c r="B130" s="12" t="s">
        <v>167</v>
      </c>
      <c r="C130" s="12" t="s">
        <v>167</v>
      </c>
      <c r="D130" s="12" t="s">
        <v>370</v>
      </c>
      <c r="E130" s="12">
        <v>30</v>
      </c>
      <c r="F130" s="13"/>
      <c r="G130" s="14"/>
      <c r="H130" s="15"/>
      <c r="I130" s="15"/>
      <c r="J130" s="16">
        <f>SUM(E130*I130)</f>
        <v>0</v>
      </c>
      <c r="K130" s="13"/>
    </row>
    <row r="131" spans="1:11" x14ac:dyDescent="0.25">
      <c r="A131" s="17">
        <v>1603</v>
      </c>
      <c r="B131" s="17" t="s">
        <v>168</v>
      </c>
      <c r="C131" s="17" t="s">
        <v>168</v>
      </c>
      <c r="D131" s="17" t="s">
        <v>370</v>
      </c>
      <c r="E131" s="17">
        <v>30</v>
      </c>
      <c r="F131" s="18"/>
      <c r="G131" s="19"/>
      <c r="H131" s="20"/>
      <c r="I131" s="20"/>
      <c r="J131" s="16">
        <f>SUM(E131*I131)</f>
        <v>0</v>
      </c>
      <c r="K131" s="18"/>
    </row>
    <row r="132" spans="1:11" x14ac:dyDescent="0.25">
      <c r="A132" s="12">
        <v>1604</v>
      </c>
      <c r="B132" s="12" t="s">
        <v>169</v>
      </c>
      <c r="C132" s="12" t="s">
        <v>169</v>
      </c>
      <c r="D132" s="12" t="s">
        <v>370</v>
      </c>
      <c r="E132" s="12">
        <v>30</v>
      </c>
      <c r="F132" s="13"/>
      <c r="G132" s="14"/>
      <c r="H132" s="15"/>
      <c r="I132" s="15"/>
      <c r="J132" s="16">
        <f>SUM(E132*I132)</f>
        <v>0</v>
      </c>
      <c r="K132" s="13"/>
    </row>
    <row r="133" spans="1:11" x14ac:dyDescent="0.25">
      <c r="A133" s="17">
        <v>1605</v>
      </c>
      <c r="B133" s="17" t="s">
        <v>170</v>
      </c>
      <c r="C133" s="17" t="s">
        <v>170</v>
      </c>
      <c r="D133" s="17" t="s">
        <v>370</v>
      </c>
      <c r="E133" s="17">
        <v>20</v>
      </c>
      <c r="F133" s="18"/>
      <c r="G133" s="19"/>
      <c r="H133" s="20"/>
      <c r="I133" s="20"/>
      <c r="J133" s="16">
        <f>SUM(E133*I133)</f>
        <v>0</v>
      </c>
      <c r="K133" s="18"/>
    </row>
    <row r="134" spans="1:11" x14ac:dyDescent="0.25">
      <c r="A134" s="12">
        <v>1606</v>
      </c>
      <c r="B134" s="12" t="s">
        <v>171</v>
      </c>
      <c r="C134" s="12" t="s">
        <v>171</v>
      </c>
      <c r="D134" s="12" t="s">
        <v>370</v>
      </c>
      <c r="E134" s="12">
        <v>20</v>
      </c>
      <c r="F134" s="13"/>
      <c r="G134" s="14"/>
      <c r="H134" s="15"/>
      <c r="I134" s="15"/>
      <c r="J134" s="16">
        <f>SUM(E134*I134)</f>
        <v>0</v>
      </c>
      <c r="K134" s="13"/>
    </row>
    <row r="135" spans="1:11" x14ac:dyDescent="0.25">
      <c r="A135" s="17">
        <v>1607</v>
      </c>
      <c r="B135" s="17" t="s">
        <v>172</v>
      </c>
      <c r="C135" s="17" t="s">
        <v>172</v>
      </c>
      <c r="D135" s="17" t="s">
        <v>370</v>
      </c>
      <c r="E135" s="17">
        <v>50</v>
      </c>
      <c r="F135" s="18"/>
      <c r="G135" s="19"/>
      <c r="H135" s="20"/>
      <c r="I135" s="20"/>
      <c r="J135" s="16">
        <f>SUM(E135*I135)</f>
        <v>0</v>
      </c>
      <c r="K135" s="18"/>
    </row>
    <row r="136" spans="1:11" x14ac:dyDescent="0.25">
      <c r="A136" s="12">
        <v>1608</v>
      </c>
      <c r="B136" s="12" t="s">
        <v>173</v>
      </c>
      <c r="C136" s="12" t="s">
        <v>173</v>
      </c>
      <c r="D136" s="12" t="s">
        <v>370</v>
      </c>
      <c r="E136" s="12">
        <v>50</v>
      </c>
      <c r="F136" s="13"/>
      <c r="G136" s="14"/>
      <c r="H136" s="15"/>
      <c r="I136" s="15"/>
      <c r="J136" s="16">
        <f>SUM(E136*I136)</f>
        <v>0</v>
      </c>
      <c r="K136" s="13"/>
    </row>
    <row r="137" spans="1:11" x14ac:dyDescent="0.25">
      <c r="A137" s="17">
        <v>1609</v>
      </c>
      <c r="B137" s="17" t="s">
        <v>174</v>
      </c>
      <c r="C137" s="17"/>
      <c r="D137" s="17" t="s">
        <v>370</v>
      </c>
      <c r="E137" s="17">
        <v>50</v>
      </c>
      <c r="F137" s="18"/>
      <c r="G137" s="19"/>
      <c r="H137" s="20"/>
      <c r="I137" s="20"/>
      <c r="J137" s="16">
        <f>SUM(E137*I137)</f>
        <v>0</v>
      </c>
      <c r="K137" s="18"/>
    </row>
    <row r="138" spans="1:11" x14ac:dyDescent="0.25">
      <c r="A138" s="12">
        <v>1610</v>
      </c>
      <c r="B138" s="12" t="s">
        <v>175</v>
      </c>
      <c r="C138" s="12" t="s">
        <v>176</v>
      </c>
      <c r="D138" s="12" t="s">
        <v>370</v>
      </c>
      <c r="E138" s="12">
        <v>10</v>
      </c>
      <c r="F138" s="13"/>
      <c r="G138" s="14"/>
      <c r="H138" s="15"/>
      <c r="I138" s="15"/>
      <c r="J138" s="16">
        <f>SUM(E138*I138)</f>
        <v>0</v>
      </c>
      <c r="K138" s="13"/>
    </row>
    <row r="139" spans="1:11" x14ac:dyDescent="0.25">
      <c r="A139" s="17">
        <v>1611</v>
      </c>
      <c r="B139" s="17" t="s">
        <v>177</v>
      </c>
      <c r="C139" s="17" t="s">
        <v>178</v>
      </c>
      <c r="D139" s="17" t="s">
        <v>370</v>
      </c>
      <c r="E139" s="17">
        <v>50</v>
      </c>
      <c r="F139" s="18"/>
      <c r="G139" s="19"/>
      <c r="H139" s="20"/>
      <c r="I139" s="20"/>
      <c r="J139" s="16">
        <f>SUM(E139*I139)</f>
        <v>0</v>
      </c>
      <c r="K139" s="18"/>
    </row>
    <row r="140" spans="1:11" x14ac:dyDescent="0.25">
      <c r="A140" s="12">
        <v>1613</v>
      </c>
      <c r="B140" s="12" t="s">
        <v>179</v>
      </c>
      <c r="C140" s="12" t="s">
        <v>180</v>
      </c>
      <c r="D140" s="12" t="s">
        <v>370</v>
      </c>
      <c r="E140" s="12">
        <v>35</v>
      </c>
      <c r="F140" s="13"/>
      <c r="G140" s="14"/>
      <c r="H140" s="15"/>
      <c r="I140" s="15"/>
      <c r="J140" s="16">
        <f>SUM(E140*I140)</f>
        <v>0</v>
      </c>
      <c r="K140" s="13"/>
    </row>
    <row r="141" spans="1:11" x14ac:dyDescent="0.25">
      <c r="A141" s="17">
        <v>1615</v>
      </c>
      <c r="B141" s="17" t="s">
        <v>181</v>
      </c>
      <c r="C141" s="17" t="s">
        <v>180</v>
      </c>
      <c r="D141" s="17" t="s">
        <v>370</v>
      </c>
      <c r="E141" s="17">
        <v>20</v>
      </c>
      <c r="F141" s="18"/>
      <c r="G141" s="19"/>
      <c r="H141" s="20"/>
      <c r="I141" s="20"/>
      <c r="J141" s="16">
        <f>SUM(E141*I141)</f>
        <v>0</v>
      </c>
      <c r="K141" s="18"/>
    </row>
    <row r="142" spans="1:11" x14ac:dyDescent="0.25">
      <c r="A142" s="12">
        <v>1617</v>
      </c>
      <c r="B142" s="12" t="s">
        <v>182</v>
      </c>
      <c r="C142" s="12" t="s">
        <v>180</v>
      </c>
      <c r="D142" s="12" t="s">
        <v>370</v>
      </c>
      <c r="E142" s="12">
        <v>20</v>
      </c>
      <c r="F142" s="13"/>
      <c r="G142" s="14"/>
      <c r="H142" s="15"/>
      <c r="I142" s="15"/>
      <c r="J142" s="16">
        <f>SUM(E142*I142)</f>
        <v>0</v>
      </c>
      <c r="K142" s="13"/>
    </row>
    <row r="143" spans="1:11" x14ac:dyDescent="0.25">
      <c r="A143" s="17">
        <v>1619</v>
      </c>
      <c r="B143" s="17" t="s">
        <v>183</v>
      </c>
      <c r="C143" s="17" t="s">
        <v>184</v>
      </c>
      <c r="D143" s="17" t="s">
        <v>370</v>
      </c>
      <c r="E143" s="17">
        <v>25</v>
      </c>
      <c r="F143" s="18"/>
      <c r="G143" s="19"/>
      <c r="H143" s="20"/>
      <c r="I143" s="20"/>
      <c r="J143" s="16">
        <f>SUM(E143*I143)</f>
        <v>0</v>
      </c>
      <c r="K143" s="18"/>
    </row>
    <row r="144" spans="1:11" x14ac:dyDescent="0.25">
      <c r="A144" s="12">
        <v>1621</v>
      </c>
      <c r="B144" s="12" t="s">
        <v>185</v>
      </c>
      <c r="C144" s="12" t="s">
        <v>184</v>
      </c>
      <c r="D144" s="12" t="s">
        <v>370</v>
      </c>
      <c r="E144" s="12">
        <v>45</v>
      </c>
      <c r="F144" s="13"/>
      <c r="G144" s="14"/>
      <c r="H144" s="15"/>
      <c r="I144" s="15"/>
      <c r="J144" s="16">
        <f>SUM(E144*I144)</f>
        <v>0</v>
      </c>
      <c r="K144" s="13"/>
    </row>
    <row r="145" spans="1:11" x14ac:dyDescent="0.25">
      <c r="A145" s="17">
        <v>1622</v>
      </c>
      <c r="B145" s="17" t="s">
        <v>186</v>
      </c>
      <c r="C145" s="17" t="s">
        <v>184</v>
      </c>
      <c r="D145" s="17" t="s">
        <v>370</v>
      </c>
      <c r="E145" s="17">
        <v>60</v>
      </c>
      <c r="F145" s="18"/>
      <c r="G145" s="19"/>
      <c r="H145" s="20"/>
      <c r="I145" s="20"/>
      <c r="J145" s="16">
        <f>SUM(E145*I145)</f>
        <v>0</v>
      </c>
      <c r="K145" s="18"/>
    </row>
    <row r="146" spans="1:11" x14ac:dyDescent="0.25">
      <c r="A146" s="12">
        <v>1623</v>
      </c>
      <c r="B146" s="12" t="s">
        <v>187</v>
      </c>
      <c r="C146" s="12" t="s">
        <v>184</v>
      </c>
      <c r="D146" s="12" t="s">
        <v>370</v>
      </c>
      <c r="E146" s="12">
        <v>35</v>
      </c>
      <c r="F146" s="13"/>
      <c r="G146" s="14"/>
      <c r="H146" s="15"/>
      <c r="I146" s="15"/>
      <c r="J146" s="16">
        <f>SUM(E146*I146)</f>
        <v>0</v>
      </c>
      <c r="K146" s="13"/>
    </row>
    <row r="147" spans="1:11" x14ac:dyDescent="0.25">
      <c r="A147" s="17">
        <v>1624</v>
      </c>
      <c r="B147" s="17" t="s">
        <v>188</v>
      </c>
      <c r="C147" s="17" t="s">
        <v>184</v>
      </c>
      <c r="D147" s="17" t="s">
        <v>370</v>
      </c>
      <c r="E147" s="17">
        <v>25</v>
      </c>
      <c r="F147" s="18"/>
      <c r="G147" s="19"/>
      <c r="H147" s="20"/>
      <c r="I147" s="20"/>
      <c r="J147" s="16">
        <f>SUM(E147*I147)</f>
        <v>0</v>
      </c>
      <c r="K147" s="18"/>
    </row>
    <row r="148" spans="1:11" x14ac:dyDescent="0.25">
      <c r="A148" s="12">
        <v>1625</v>
      </c>
      <c r="B148" s="12" t="s">
        <v>189</v>
      </c>
      <c r="C148" s="12" t="s">
        <v>342</v>
      </c>
      <c r="D148" s="12" t="s">
        <v>370</v>
      </c>
      <c r="E148" s="12">
        <v>2000</v>
      </c>
      <c r="F148" s="13"/>
      <c r="G148" s="14"/>
      <c r="H148" s="15"/>
      <c r="I148" s="15"/>
      <c r="J148" s="16">
        <f>SUM(E148*I148)</f>
        <v>0</v>
      </c>
      <c r="K148" s="13"/>
    </row>
    <row r="149" spans="1:11" x14ac:dyDescent="0.25">
      <c r="A149" s="17">
        <v>1626</v>
      </c>
      <c r="B149" s="17" t="s">
        <v>392</v>
      </c>
      <c r="C149" s="17" t="s">
        <v>394</v>
      </c>
      <c r="D149" s="17" t="s">
        <v>370</v>
      </c>
      <c r="E149" s="17">
        <v>20</v>
      </c>
      <c r="F149" s="18"/>
      <c r="G149" s="19"/>
      <c r="H149" s="20"/>
      <c r="I149" s="20"/>
      <c r="J149" s="16">
        <f>SUM(E149*I149)</f>
        <v>0</v>
      </c>
      <c r="K149" s="18"/>
    </row>
    <row r="150" spans="1:11" x14ac:dyDescent="0.25">
      <c r="A150" s="12">
        <v>1627</v>
      </c>
      <c r="B150" s="12" t="s">
        <v>393</v>
      </c>
      <c r="C150" s="12"/>
      <c r="D150" s="12" t="s">
        <v>370</v>
      </c>
      <c r="E150" s="12">
        <v>20</v>
      </c>
      <c r="F150" s="13"/>
      <c r="G150" s="14"/>
      <c r="H150" s="15"/>
      <c r="I150" s="15"/>
      <c r="J150" s="16">
        <f>SUM(E150*I150)</f>
        <v>0</v>
      </c>
      <c r="K150" s="13"/>
    </row>
    <row r="151" spans="1:11" x14ac:dyDescent="0.25">
      <c r="A151" s="17">
        <v>1628</v>
      </c>
      <c r="B151" s="17" t="s">
        <v>190</v>
      </c>
      <c r="C151" s="17"/>
      <c r="D151" s="17" t="s">
        <v>372</v>
      </c>
      <c r="E151" s="17">
        <v>2</v>
      </c>
      <c r="F151" s="18"/>
      <c r="G151" s="19"/>
      <c r="H151" s="20"/>
      <c r="I151" s="20"/>
      <c r="J151" s="16">
        <f>SUM(E151*I151)</f>
        <v>0</v>
      </c>
      <c r="K151" s="18"/>
    </row>
    <row r="152" spans="1:11" x14ac:dyDescent="0.25">
      <c r="A152" s="12">
        <v>1629</v>
      </c>
      <c r="B152" s="12" t="s">
        <v>191</v>
      </c>
      <c r="C152" s="12"/>
      <c r="D152" s="12" t="s">
        <v>372</v>
      </c>
      <c r="E152" s="12">
        <v>9</v>
      </c>
      <c r="F152" s="13"/>
      <c r="G152" s="14"/>
      <c r="H152" s="15"/>
      <c r="I152" s="15"/>
      <c r="J152" s="16">
        <f>SUM(E152*I152)</f>
        <v>0</v>
      </c>
      <c r="K152" s="13"/>
    </row>
    <row r="153" spans="1:11" x14ac:dyDescent="0.25">
      <c r="A153" s="17">
        <v>1630</v>
      </c>
      <c r="B153" s="17" t="s">
        <v>192</v>
      </c>
      <c r="C153" s="17"/>
      <c r="D153" s="17" t="s">
        <v>370</v>
      </c>
      <c r="E153" s="17">
        <v>10</v>
      </c>
      <c r="F153" s="18"/>
      <c r="G153" s="19"/>
      <c r="H153" s="20"/>
      <c r="I153" s="20"/>
      <c r="J153" s="16">
        <f>SUM(E153*I153)</f>
        <v>0</v>
      </c>
      <c r="K153" s="18"/>
    </row>
    <row r="154" spans="1:11" x14ac:dyDescent="0.25">
      <c r="A154" s="12">
        <v>1631</v>
      </c>
      <c r="B154" s="12" t="s">
        <v>193</v>
      </c>
      <c r="C154" s="12"/>
      <c r="D154" s="12" t="s">
        <v>370</v>
      </c>
      <c r="E154" s="12">
        <v>40</v>
      </c>
      <c r="F154" s="13"/>
      <c r="G154" s="14"/>
      <c r="H154" s="15"/>
      <c r="I154" s="15"/>
      <c r="J154" s="16">
        <f>SUM(E154*I154)</f>
        <v>0</v>
      </c>
      <c r="K154" s="13"/>
    </row>
    <row r="155" spans="1:11" ht="28.5" x14ac:dyDescent="0.25">
      <c r="A155" s="17">
        <v>1632</v>
      </c>
      <c r="B155" s="17" t="s">
        <v>194</v>
      </c>
      <c r="C155" s="17" t="s">
        <v>195</v>
      </c>
      <c r="D155" s="17" t="s">
        <v>370</v>
      </c>
      <c r="E155" s="17">
        <v>150</v>
      </c>
      <c r="F155" s="18"/>
      <c r="G155" s="19"/>
      <c r="H155" s="20"/>
      <c r="I155" s="20"/>
      <c r="J155" s="16">
        <f>SUM(E155*I155)</f>
        <v>0</v>
      </c>
      <c r="K155" s="18"/>
    </row>
    <row r="156" spans="1:11" x14ac:dyDescent="0.25">
      <c r="A156" s="12">
        <v>1633</v>
      </c>
      <c r="B156" s="12" t="s">
        <v>196</v>
      </c>
      <c r="C156" s="12" t="s">
        <v>197</v>
      </c>
      <c r="D156" s="12" t="s">
        <v>370</v>
      </c>
      <c r="E156" s="12">
        <v>90</v>
      </c>
      <c r="F156" s="13"/>
      <c r="G156" s="14"/>
      <c r="H156" s="15"/>
      <c r="I156" s="15"/>
      <c r="J156" s="16">
        <f>SUM(E156*I156)</f>
        <v>0</v>
      </c>
      <c r="K156" s="13"/>
    </row>
    <row r="157" spans="1:11" x14ac:dyDescent="0.25">
      <c r="A157" s="17">
        <v>1636</v>
      </c>
      <c r="B157" s="17" t="s">
        <v>198</v>
      </c>
      <c r="C157" s="17"/>
      <c r="D157" s="17" t="s">
        <v>384</v>
      </c>
      <c r="E157" s="17">
        <v>2</v>
      </c>
      <c r="F157" s="18"/>
      <c r="G157" s="19"/>
      <c r="H157" s="20"/>
      <c r="I157" s="20"/>
      <c r="J157" s="16">
        <f>SUM(E157*I157)</f>
        <v>0</v>
      </c>
      <c r="K157" s="18"/>
    </row>
    <row r="158" spans="1:11" x14ac:dyDescent="0.25">
      <c r="A158" s="12">
        <v>1637</v>
      </c>
      <c r="B158" s="12" t="s">
        <v>199</v>
      </c>
      <c r="C158" s="12"/>
      <c r="D158" s="12" t="s">
        <v>370</v>
      </c>
      <c r="E158" s="12">
        <v>5</v>
      </c>
      <c r="F158" s="13"/>
      <c r="G158" s="14"/>
      <c r="H158" s="15"/>
      <c r="I158" s="15"/>
      <c r="J158" s="16">
        <f>SUM(E158*I158)</f>
        <v>0</v>
      </c>
      <c r="K158" s="13"/>
    </row>
    <row r="159" spans="1:11" x14ac:dyDescent="0.25">
      <c r="A159" s="17">
        <v>1638</v>
      </c>
      <c r="B159" s="17" t="s">
        <v>200</v>
      </c>
      <c r="C159" s="17" t="s">
        <v>201</v>
      </c>
      <c r="D159" s="17" t="s">
        <v>370</v>
      </c>
      <c r="E159" s="17">
        <v>98</v>
      </c>
      <c r="F159" s="18"/>
      <c r="G159" s="19"/>
      <c r="H159" s="20"/>
      <c r="I159" s="20"/>
      <c r="J159" s="16">
        <f>SUM(E159*I159)</f>
        <v>0</v>
      </c>
      <c r="K159" s="18"/>
    </row>
    <row r="160" spans="1:11" x14ac:dyDescent="0.25">
      <c r="A160" s="12">
        <v>1639</v>
      </c>
      <c r="B160" s="12" t="s">
        <v>202</v>
      </c>
      <c r="C160" s="12"/>
      <c r="D160" s="12" t="s">
        <v>370</v>
      </c>
      <c r="E160" s="12">
        <v>5</v>
      </c>
      <c r="F160" s="13"/>
      <c r="G160" s="14"/>
      <c r="H160" s="15"/>
      <c r="I160" s="15"/>
      <c r="J160" s="16">
        <f>SUM(E160*I160)</f>
        <v>0</v>
      </c>
      <c r="K160" s="13"/>
    </row>
    <row r="161" spans="1:11" x14ac:dyDescent="0.25">
      <c r="A161" s="17">
        <v>1641</v>
      </c>
      <c r="B161" s="17" t="s">
        <v>203</v>
      </c>
      <c r="C161" s="17" t="s">
        <v>204</v>
      </c>
      <c r="D161" s="17" t="s">
        <v>370</v>
      </c>
      <c r="E161" s="17">
        <v>1300</v>
      </c>
      <c r="F161" s="18"/>
      <c r="G161" s="19"/>
      <c r="H161" s="20"/>
      <c r="I161" s="20"/>
      <c r="J161" s="16">
        <f>SUM(E161*I161)</f>
        <v>0</v>
      </c>
      <c r="K161" s="18"/>
    </row>
    <row r="162" spans="1:11" x14ac:dyDescent="0.25">
      <c r="A162" s="12">
        <v>1642</v>
      </c>
      <c r="B162" s="12" t="s">
        <v>205</v>
      </c>
      <c r="C162" s="12" t="s">
        <v>204</v>
      </c>
      <c r="D162" s="12" t="s">
        <v>370</v>
      </c>
      <c r="E162" s="12">
        <v>100</v>
      </c>
      <c r="F162" s="13"/>
      <c r="G162" s="14"/>
      <c r="H162" s="15"/>
      <c r="I162" s="15"/>
      <c r="J162" s="16">
        <f>SUM(E162*I162)</f>
        <v>0</v>
      </c>
      <c r="K162" s="13"/>
    </row>
    <row r="163" spans="1:11" x14ac:dyDescent="0.25">
      <c r="A163" s="17">
        <v>1645</v>
      </c>
      <c r="B163" s="17" t="s">
        <v>206</v>
      </c>
      <c r="C163" s="17"/>
      <c r="D163" s="17" t="s">
        <v>370</v>
      </c>
      <c r="E163" s="17">
        <v>10</v>
      </c>
      <c r="F163" s="18"/>
      <c r="G163" s="19"/>
      <c r="H163" s="20"/>
      <c r="I163" s="20"/>
      <c r="J163" s="16">
        <f>SUM(E163*I163)</f>
        <v>0</v>
      </c>
      <c r="K163" s="18"/>
    </row>
    <row r="164" spans="1:11" x14ac:dyDescent="0.25">
      <c r="A164" s="12">
        <v>1647</v>
      </c>
      <c r="B164" s="12" t="s">
        <v>207</v>
      </c>
      <c r="C164" s="12"/>
      <c r="D164" s="12" t="s">
        <v>370</v>
      </c>
      <c r="E164" s="12">
        <v>300</v>
      </c>
      <c r="F164" s="13"/>
      <c r="G164" s="14"/>
      <c r="H164" s="15"/>
      <c r="I164" s="15"/>
      <c r="J164" s="16">
        <f>SUM(E164*I164)</f>
        <v>0</v>
      </c>
      <c r="K164" s="13"/>
    </row>
    <row r="165" spans="1:11" ht="28.5" x14ac:dyDescent="0.25">
      <c r="A165" s="17">
        <v>1648</v>
      </c>
      <c r="B165" s="17" t="s">
        <v>208</v>
      </c>
      <c r="C165" s="17" t="s">
        <v>209</v>
      </c>
      <c r="D165" s="17" t="s">
        <v>370</v>
      </c>
      <c r="E165" s="17">
        <v>450</v>
      </c>
      <c r="F165" s="18"/>
      <c r="G165" s="19"/>
      <c r="H165" s="20"/>
      <c r="I165" s="20"/>
      <c r="J165" s="16">
        <f>SUM(E165*I165)</f>
        <v>0</v>
      </c>
      <c r="K165" s="18"/>
    </row>
    <row r="166" spans="1:11" x14ac:dyDescent="0.25">
      <c r="A166" s="12">
        <v>1649</v>
      </c>
      <c r="B166" s="12" t="s">
        <v>355</v>
      </c>
      <c r="C166" s="12" t="s">
        <v>356</v>
      </c>
      <c r="D166" s="12" t="s">
        <v>370</v>
      </c>
      <c r="E166" s="12">
        <v>24</v>
      </c>
      <c r="F166" s="13"/>
      <c r="G166" s="14"/>
      <c r="H166" s="15"/>
      <c r="I166" s="15"/>
      <c r="J166" s="16">
        <f>SUM(E166*I166)</f>
        <v>0</v>
      </c>
      <c r="K166" s="13"/>
    </row>
    <row r="167" spans="1:11" x14ac:dyDescent="0.25">
      <c r="A167" s="17">
        <v>1650</v>
      </c>
      <c r="B167" s="17" t="s">
        <v>357</v>
      </c>
      <c r="C167" s="17" t="s">
        <v>358</v>
      </c>
      <c r="D167" s="17" t="s">
        <v>370</v>
      </c>
      <c r="E167" s="17">
        <v>24</v>
      </c>
      <c r="F167" s="18"/>
      <c r="G167" s="19"/>
      <c r="H167" s="20"/>
      <c r="I167" s="20"/>
      <c r="J167" s="16">
        <f>SUM(E167*I167)</f>
        <v>0</v>
      </c>
      <c r="K167" s="18"/>
    </row>
    <row r="168" spans="1:11" x14ac:dyDescent="0.25">
      <c r="A168" s="12">
        <v>1651</v>
      </c>
      <c r="B168" s="12" t="s">
        <v>359</v>
      </c>
      <c r="C168" s="12" t="s">
        <v>360</v>
      </c>
      <c r="D168" s="12" t="s">
        <v>370</v>
      </c>
      <c r="E168" s="12">
        <v>24</v>
      </c>
      <c r="F168" s="13"/>
      <c r="G168" s="14"/>
      <c r="H168" s="15"/>
      <c r="I168" s="15"/>
      <c r="J168" s="16">
        <f>SUM(E168*I168)</f>
        <v>0</v>
      </c>
      <c r="K168" s="13"/>
    </row>
    <row r="169" spans="1:11" ht="28.5" x14ac:dyDescent="0.25">
      <c r="A169" s="17">
        <v>1652</v>
      </c>
      <c r="B169" s="17" t="s">
        <v>210</v>
      </c>
      <c r="C169" s="17"/>
      <c r="D169" s="17" t="s">
        <v>370</v>
      </c>
      <c r="E169" s="17">
        <v>35</v>
      </c>
      <c r="F169" s="18"/>
      <c r="G169" s="19"/>
      <c r="H169" s="20"/>
      <c r="I169" s="20"/>
      <c r="J169" s="16">
        <f>SUM(E169*I169)</f>
        <v>0</v>
      </c>
      <c r="K169" s="18"/>
    </row>
    <row r="170" spans="1:11" ht="28.5" x14ac:dyDescent="0.25">
      <c r="A170" s="12">
        <v>1653</v>
      </c>
      <c r="B170" s="12" t="s">
        <v>211</v>
      </c>
      <c r="C170" s="12"/>
      <c r="D170" s="12" t="s">
        <v>370</v>
      </c>
      <c r="E170" s="12">
        <v>16</v>
      </c>
      <c r="F170" s="13"/>
      <c r="G170" s="14"/>
      <c r="H170" s="15"/>
      <c r="I170" s="15"/>
      <c r="J170" s="16">
        <f>SUM(E170*I170)</f>
        <v>0</v>
      </c>
      <c r="K170" s="13"/>
    </row>
    <row r="171" spans="1:11" ht="28.5" x14ac:dyDescent="0.25">
      <c r="A171" s="17">
        <v>1654</v>
      </c>
      <c r="B171" s="17" t="s">
        <v>212</v>
      </c>
      <c r="C171" s="17"/>
      <c r="D171" s="17" t="s">
        <v>370</v>
      </c>
      <c r="E171" s="17">
        <v>27</v>
      </c>
      <c r="F171" s="18"/>
      <c r="G171" s="19"/>
      <c r="H171" s="20"/>
      <c r="I171" s="20"/>
      <c r="J171" s="16">
        <f>SUM(E171*I171)</f>
        <v>0</v>
      </c>
      <c r="K171" s="18"/>
    </row>
    <row r="172" spans="1:11" x14ac:dyDescent="0.25">
      <c r="A172" s="12">
        <v>1656</v>
      </c>
      <c r="B172" s="12" t="s">
        <v>213</v>
      </c>
      <c r="C172" s="12"/>
      <c r="D172" s="12" t="s">
        <v>370</v>
      </c>
      <c r="E172" s="12">
        <v>200</v>
      </c>
      <c r="F172" s="13"/>
      <c r="G172" s="14"/>
      <c r="H172" s="15"/>
      <c r="I172" s="15"/>
      <c r="J172" s="16">
        <f>SUM(E172*I172)</f>
        <v>0</v>
      </c>
      <c r="K172" s="13"/>
    </row>
    <row r="173" spans="1:11" x14ac:dyDescent="0.25">
      <c r="A173" s="17">
        <v>1665</v>
      </c>
      <c r="B173" s="17" t="s">
        <v>214</v>
      </c>
      <c r="C173" s="17"/>
      <c r="D173" s="17" t="s">
        <v>370</v>
      </c>
      <c r="E173" s="17">
        <v>110</v>
      </c>
      <c r="F173" s="18"/>
      <c r="G173" s="19"/>
      <c r="H173" s="20"/>
      <c r="I173" s="20"/>
      <c r="J173" s="16">
        <f>SUM(E173*I173)</f>
        <v>0</v>
      </c>
      <c r="K173" s="18"/>
    </row>
    <row r="174" spans="1:11" x14ac:dyDescent="0.25">
      <c r="A174" s="12">
        <v>1666</v>
      </c>
      <c r="B174" s="12" t="s">
        <v>215</v>
      </c>
      <c r="C174" s="12"/>
      <c r="D174" s="12" t="s">
        <v>370</v>
      </c>
      <c r="E174" s="12">
        <v>36</v>
      </c>
      <c r="F174" s="13"/>
      <c r="G174" s="14"/>
      <c r="H174" s="15"/>
      <c r="I174" s="15"/>
      <c r="J174" s="16">
        <f>SUM(E174*I174)</f>
        <v>0</v>
      </c>
      <c r="K174" s="13"/>
    </row>
    <row r="175" spans="1:11" x14ac:dyDescent="0.25">
      <c r="A175" s="17">
        <v>1667</v>
      </c>
      <c r="B175" s="17" t="s">
        <v>216</v>
      </c>
      <c r="C175" s="17"/>
      <c r="D175" s="17" t="s">
        <v>370</v>
      </c>
      <c r="E175" s="17">
        <v>24</v>
      </c>
      <c r="F175" s="18"/>
      <c r="G175" s="19"/>
      <c r="H175" s="20"/>
      <c r="I175" s="20"/>
      <c r="J175" s="16">
        <f>SUM(E175*I175)</f>
        <v>0</v>
      </c>
      <c r="K175" s="18"/>
    </row>
    <row r="176" spans="1:11" x14ac:dyDescent="0.25">
      <c r="A176" s="12">
        <v>1668</v>
      </c>
      <c r="B176" s="12" t="s">
        <v>217</v>
      </c>
      <c r="C176" s="12" t="s">
        <v>180</v>
      </c>
      <c r="D176" s="12" t="s">
        <v>370</v>
      </c>
      <c r="E176" s="12">
        <v>10</v>
      </c>
      <c r="F176" s="13"/>
      <c r="G176" s="14"/>
      <c r="H176" s="15"/>
      <c r="I176" s="15"/>
      <c r="J176" s="16">
        <f>SUM(E176*I176)</f>
        <v>0</v>
      </c>
      <c r="K176" s="13"/>
    </row>
    <row r="177" spans="1:11" x14ac:dyDescent="0.25">
      <c r="A177" s="17">
        <v>1670</v>
      </c>
      <c r="B177" s="17" t="s">
        <v>218</v>
      </c>
      <c r="C177" s="17"/>
      <c r="D177" s="17" t="s">
        <v>372</v>
      </c>
      <c r="E177" s="17">
        <v>6</v>
      </c>
      <c r="F177" s="18"/>
      <c r="G177" s="19"/>
      <c r="H177" s="20"/>
      <c r="I177" s="20"/>
      <c r="J177" s="16">
        <f>SUM(E177*I177)</f>
        <v>0</v>
      </c>
      <c r="K177" s="18"/>
    </row>
    <row r="178" spans="1:11" x14ac:dyDescent="0.25">
      <c r="A178" s="12">
        <v>1671</v>
      </c>
      <c r="B178" s="12" t="s">
        <v>348</v>
      </c>
      <c r="C178" s="12"/>
      <c r="D178" s="12" t="s">
        <v>372</v>
      </c>
      <c r="E178" s="12">
        <v>7</v>
      </c>
      <c r="F178" s="13"/>
      <c r="G178" s="14"/>
      <c r="H178" s="15"/>
      <c r="I178" s="15"/>
      <c r="J178" s="16">
        <f>SUM(E178*I178)</f>
        <v>0</v>
      </c>
      <c r="K178" s="13"/>
    </row>
    <row r="179" spans="1:11" x14ac:dyDescent="0.25">
      <c r="A179" s="17">
        <v>1690</v>
      </c>
      <c r="B179" s="17" t="s">
        <v>219</v>
      </c>
      <c r="C179" s="17" t="s">
        <v>220</v>
      </c>
      <c r="D179" s="17" t="s">
        <v>370</v>
      </c>
      <c r="E179" s="17">
        <v>1</v>
      </c>
      <c r="F179" s="18"/>
      <c r="G179" s="19"/>
      <c r="H179" s="20"/>
      <c r="I179" s="20"/>
      <c r="J179" s="16">
        <f>SUM(E179*I179)</f>
        <v>0</v>
      </c>
      <c r="K179" s="18"/>
    </row>
    <row r="180" spans="1:11" x14ac:dyDescent="0.25">
      <c r="A180" s="12">
        <v>1698</v>
      </c>
      <c r="B180" s="12" t="s">
        <v>221</v>
      </c>
      <c r="C180" s="12"/>
      <c r="D180" s="12" t="s">
        <v>370</v>
      </c>
      <c r="E180" s="12">
        <v>5</v>
      </c>
      <c r="F180" s="13"/>
      <c r="G180" s="14"/>
      <c r="H180" s="15"/>
      <c r="I180" s="15"/>
      <c r="J180" s="16">
        <f>SUM(E180*I180)</f>
        <v>0</v>
      </c>
      <c r="K180" s="13"/>
    </row>
    <row r="181" spans="1:11" x14ac:dyDescent="0.25">
      <c r="A181" s="17">
        <v>1699</v>
      </c>
      <c r="B181" s="17" t="s">
        <v>222</v>
      </c>
      <c r="C181" s="17"/>
      <c r="D181" s="17" t="s">
        <v>385</v>
      </c>
      <c r="E181" s="17">
        <v>2</v>
      </c>
      <c r="F181" s="18"/>
      <c r="G181" s="19"/>
      <c r="H181" s="20"/>
      <c r="I181" s="20"/>
      <c r="J181" s="16">
        <f>SUM(E181*I181)</f>
        <v>0</v>
      </c>
      <c r="K181" s="18"/>
    </row>
    <row r="182" spans="1:11" x14ac:dyDescent="0.25">
      <c r="A182" s="12">
        <v>1700</v>
      </c>
      <c r="B182" s="12" t="s">
        <v>223</v>
      </c>
      <c r="C182" s="12" t="s">
        <v>224</v>
      </c>
      <c r="D182" s="12" t="s">
        <v>370</v>
      </c>
      <c r="E182" s="12">
        <v>6</v>
      </c>
      <c r="F182" s="13"/>
      <c r="G182" s="14"/>
      <c r="H182" s="15"/>
      <c r="I182" s="15"/>
      <c r="J182" s="16">
        <f>SUM(E182*I182)</f>
        <v>0</v>
      </c>
      <c r="K182" s="13"/>
    </row>
    <row r="183" spans="1:11" x14ac:dyDescent="0.25">
      <c r="A183" s="17">
        <v>1705</v>
      </c>
      <c r="B183" s="17" t="s">
        <v>225</v>
      </c>
      <c r="C183" s="17" t="s">
        <v>226</v>
      </c>
      <c r="D183" s="17" t="s">
        <v>370</v>
      </c>
      <c r="E183" s="17">
        <v>1</v>
      </c>
      <c r="F183" s="18"/>
      <c r="G183" s="19"/>
      <c r="H183" s="20"/>
      <c r="I183" s="20"/>
      <c r="J183" s="16">
        <f>SUM(E183*I183)</f>
        <v>0</v>
      </c>
      <c r="K183" s="18"/>
    </row>
    <row r="184" spans="1:11" x14ac:dyDescent="0.25">
      <c r="A184" s="12">
        <v>1706</v>
      </c>
      <c r="B184" s="12" t="s">
        <v>227</v>
      </c>
      <c r="C184" s="12"/>
      <c r="D184" s="12" t="s">
        <v>370</v>
      </c>
      <c r="E184" s="12">
        <v>5</v>
      </c>
      <c r="F184" s="13"/>
      <c r="G184" s="14"/>
      <c r="H184" s="15"/>
      <c r="I184" s="15"/>
      <c r="J184" s="16">
        <f>SUM(E184*I184)</f>
        <v>0</v>
      </c>
      <c r="K184" s="13"/>
    </row>
    <row r="185" spans="1:11" x14ac:dyDescent="0.25">
      <c r="A185" s="17">
        <v>1710</v>
      </c>
      <c r="B185" s="17" t="s">
        <v>228</v>
      </c>
      <c r="C185" s="17"/>
      <c r="D185" s="17" t="s">
        <v>370</v>
      </c>
      <c r="E185" s="17">
        <v>1</v>
      </c>
      <c r="F185" s="18"/>
      <c r="G185" s="19"/>
      <c r="H185" s="20"/>
      <c r="I185" s="20"/>
      <c r="J185" s="16">
        <f>SUM(E185*I185)</f>
        <v>0</v>
      </c>
      <c r="K185" s="18"/>
    </row>
    <row r="186" spans="1:11" x14ac:dyDescent="0.25">
      <c r="A186" s="12">
        <v>1711</v>
      </c>
      <c r="B186" s="12" t="s">
        <v>229</v>
      </c>
      <c r="C186" s="12"/>
      <c r="D186" s="12" t="s">
        <v>370</v>
      </c>
      <c r="E186" s="12">
        <v>1</v>
      </c>
      <c r="F186" s="13"/>
      <c r="G186" s="14"/>
      <c r="H186" s="15"/>
      <c r="I186" s="15"/>
      <c r="J186" s="16">
        <f>SUM(E186*I186)</f>
        <v>0</v>
      </c>
      <c r="K186" s="13"/>
    </row>
    <row r="187" spans="1:11" x14ac:dyDescent="0.25">
      <c r="A187" s="17">
        <v>1730</v>
      </c>
      <c r="B187" s="17" t="s">
        <v>230</v>
      </c>
      <c r="C187" s="17" t="s">
        <v>231</v>
      </c>
      <c r="D187" s="17" t="s">
        <v>370</v>
      </c>
      <c r="E187" s="17">
        <v>10</v>
      </c>
      <c r="F187" s="18"/>
      <c r="G187" s="19"/>
      <c r="H187" s="20"/>
      <c r="I187" s="20"/>
      <c r="J187" s="16">
        <f>SUM(E187*I187)</f>
        <v>0</v>
      </c>
      <c r="K187" s="18"/>
    </row>
    <row r="188" spans="1:11" x14ac:dyDescent="0.25">
      <c r="A188" s="12">
        <v>1750</v>
      </c>
      <c r="B188" s="12" t="s">
        <v>232</v>
      </c>
      <c r="C188" s="12"/>
      <c r="D188" s="12" t="s">
        <v>370</v>
      </c>
      <c r="E188" s="12">
        <v>50</v>
      </c>
      <c r="F188" s="13"/>
      <c r="G188" s="14"/>
      <c r="H188" s="15"/>
      <c r="I188" s="15"/>
      <c r="J188" s="16">
        <f>SUM(E188*I188)</f>
        <v>0</v>
      </c>
      <c r="K188" s="13"/>
    </row>
    <row r="189" spans="1:11" x14ac:dyDescent="0.25">
      <c r="A189" s="17">
        <v>1751</v>
      </c>
      <c r="B189" s="17" t="s">
        <v>233</v>
      </c>
      <c r="C189" s="17"/>
      <c r="D189" s="17" t="s">
        <v>370</v>
      </c>
      <c r="E189" s="17">
        <v>200</v>
      </c>
      <c r="F189" s="18"/>
      <c r="G189" s="19"/>
      <c r="H189" s="20"/>
      <c r="I189" s="20"/>
      <c r="J189" s="16">
        <f>SUM(E189*I189)</f>
        <v>0</v>
      </c>
      <c r="K189" s="18"/>
    </row>
    <row r="190" spans="1:11" x14ac:dyDescent="0.25">
      <c r="A190" s="12">
        <v>1752</v>
      </c>
      <c r="B190" s="12" t="s">
        <v>234</v>
      </c>
      <c r="C190" s="12"/>
      <c r="D190" s="12" t="s">
        <v>370</v>
      </c>
      <c r="E190" s="12">
        <v>50</v>
      </c>
      <c r="F190" s="13"/>
      <c r="G190" s="14"/>
      <c r="H190" s="15"/>
      <c r="I190" s="15"/>
      <c r="J190" s="16">
        <f>SUM(E190*I190)</f>
        <v>0</v>
      </c>
      <c r="K190" s="13"/>
    </row>
    <row r="191" spans="1:11" x14ac:dyDescent="0.25">
      <c r="A191" s="17">
        <v>1753</v>
      </c>
      <c r="B191" s="17" t="s">
        <v>235</v>
      </c>
      <c r="C191" s="17"/>
      <c r="D191" s="17" t="s">
        <v>370</v>
      </c>
      <c r="E191" s="17">
        <v>50</v>
      </c>
      <c r="F191" s="18"/>
      <c r="G191" s="19"/>
      <c r="H191" s="20"/>
      <c r="I191" s="20"/>
      <c r="J191" s="16">
        <f>SUM(E191*I191)</f>
        <v>0</v>
      </c>
      <c r="K191" s="18"/>
    </row>
    <row r="192" spans="1:11" x14ac:dyDescent="0.25">
      <c r="A192" s="12">
        <v>1754</v>
      </c>
      <c r="B192" s="12" t="s">
        <v>236</v>
      </c>
      <c r="C192" s="12"/>
      <c r="D192" s="12" t="s">
        <v>370</v>
      </c>
      <c r="E192" s="12">
        <v>50</v>
      </c>
      <c r="F192" s="13"/>
      <c r="G192" s="14"/>
      <c r="H192" s="15"/>
      <c r="I192" s="15"/>
      <c r="J192" s="16">
        <f>SUM(E192*I192)</f>
        <v>0</v>
      </c>
      <c r="K192" s="13"/>
    </row>
    <row r="193" spans="1:11" x14ac:dyDescent="0.25">
      <c r="A193" s="17">
        <v>1755</v>
      </c>
      <c r="B193" s="17" t="s">
        <v>237</v>
      </c>
      <c r="C193" s="17"/>
      <c r="D193" s="17" t="s">
        <v>370</v>
      </c>
      <c r="E193" s="17">
        <v>50</v>
      </c>
      <c r="F193" s="18"/>
      <c r="G193" s="19"/>
      <c r="H193" s="20"/>
      <c r="I193" s="20"/>
      <c r="J193" s="16">
        <f>SUM(E193*I193)</f>
        <v>0</v>
      </c>
      <c r="K193" s="18"/>
    </row>
    <row r="194" spans="1:11" x14ac:dyDescent="0.25">
      <c r="A194" s="12">
        <v>1760</v>
      </c>
      <c r="B194" s="12" t="s">
        <v>238</v>
      </c>
      <c r="C194" s="12"/>
      <c r="D194" s="12" t="s">
        <v>370</v>
      </c>
      <c r="E194" s="12">
        <v>2</v>
      </c>
      <c r="F194" s="13"/>
      <c r="G194" s="14"/>
      <c r="H194" s="15"/>
      <c r="I194" s="15"/>
      <c r="J194" s="16">
        <f>SUM(E194*I194)</f>
        <v>0</v>
      </c>
      <c r="K194" s="13"/>
    </row>
    <row r="195" spans="1:11" x14ac:dyDescent="0.25">
      <c r="A195" s="17">
        <v>1761</v>
      </c>
      <c r="B195" s="17" t="s">
        <v>239</v>
      </c>
      <c r="C195" s="17"/>
      <c r="D195" s="17" t="s">
        <v>370</v>
      </c>
      <c r="E195" s="17">
        <v>4</v>
      </c>
      <c r="F195" s="18"/>
      <c r="G195" s="19"/>
      <c r="H195" s="20"/>
      <c r="I195" s="20"/>
      <c r="J195" s="16">
        <f>SUM(E195*I195)</f>
        <v>0</v>
      </c>
      <c r="K195" s="18"/>
    </row>
    <row r="196" spans="1:11" x14ac:dyDescent="0.25">
      <c r="A196" s="12">
        <v>1762</v>
      </c>
      <c r="B196" s="12" t="s">
        <v>240</v>
      </c>
      <c r="C196" s="12"/>
      <c r="D196" s="12" t="s">
        <v>370</v>
      </c>
      <c r="E196" s="12">
        <v>8</v>
      </c>
      <c r="F196" s="13"/>
      <c r="G196" s="14"/>
      <c r="H196" s="15"/>
      <c r="I196" s="15"/>
      <c r="J196" s="16">
        <f>SUM(E196*I196)</f>
        <v>0</v>
      </c>
      <c r="K196" s="13"/>
    </row>
    <row r="197" spans="1:11" x14ac:dyDescent="0.25">
      <c r="A197" s="17">
        <v>1763</v>
      </c>
      <c r="B197" s="17" t="s">
        <v>241</v>
      </c>
      <c r="C197" s="17"/>
      <c r="D197" s="17" t="s">
        <v>370</v>
      </c>
      <c r="E197" s="17">
        <v>4</v>
      </c>
      <c r="F197" s="18"/>
      <c r="G197" s="19"/>
      <c r="H197" s="20"/>
      <c r="I197" s="20"/>
      <c r="J197" s="16">
        <f>SUM(E197*I197)</f>
        <v>0</v>
      </c>
      <c r="K197" s="18"/>
    </row>
    <row r="198" spans="1:11" x14ac:dyDescent="0.25">
      <c r="A198" s="12">
        <v>1764</v>
      </c>
      <c r="B198" s="12" t="s">
        <v>242</v>
      </c>
      <c r="C198" s="12"/>
      <c r="D198" s="12" t="s">
        <v>370</v>
      </c>
      <c r="E198" s="12">
        <v>1</v>
      </c>
      <c r="F198" s="13"/>
      <c r="G198" s="14"/>
      <c r="H198" s="15"/>
      <c r="I198" s="15"/>
      <c r="J198" s="16">
        <f>SUM(E198*I198)</f>
        <v>0</v>
      </c>
      <c r="K198" s="13"/>
    </row>
    <row r="199" spans="1:11" x14ac:dyDescent="0.25">
      <c r="A199" s="17">
        <v>1801</v>
      </c>
      <c r="B199" s="17" t="s">
        <v>243</v>
      </c>
      <c r="C199" s="17" t="s">
        <v>244</v>
      </c>
      <c r="D199" s="17" t="s">
        <v>370</v>
      </c>
      <c r="E199" s="17">
        <v>2</v>
      </c>
      <c r="F199" s="18"/>
      <c r="G199" s="19"/>
      <c r="H199" s="20"/>
      <c r="I199" s="20"/>
      <c r="J199" s="16">
        <f>SUM(E199*I199)</f>
        <v>0</v>
      </c>
      <c r="K199" s="18"/>
    </row>
    <row r="200" spans="1:11" x14ac:dyDescent="0.25">
      <c r="A200" s="12">
        <v>1802</v>
      </c>
      <c r="B200" s="12" t="s">
        <v>245</v>
      </c>
      <c r="C200" s="12"/>
      <c r="D200" s="12" t="s">
        <v>370</v>
      </c>
      <c r="E200" s="12">
        <v>4</v>
      </c>
      <c r="F200" s="13"/>
      <c r="G200" s="14"/>
      <c r="H200" s="15"/>
      <c r="I200" s="15"/>
      <c r="J200" s="16">
        <f>SUM(E200*I200)</f>
        <v>0</v>
      </c>
      <c r="K200" s="13"/>
    </row>
    <row r="201" spans="1:11" x14ac:dyDescent="0.25">
      <c r="A201" s="17">
        <v>1806</v>
      </c>
      <c r="B201" s="17" t="s">
        <v>246</v>
      </c>
      <c r="C201" s="17"/>
      <c r="D201" s="17" t="s">
        <v>370</v>
      </c>
      <c r="E201" s="17">
        <v>10</v>
      </c>
      <c r="F201" s="18"/>
      <c r="G201" s="19"/>
      <c r="H201" s="20"/>
      <c r="I201" s="20"/>
      <c r="J201" s="16">
        <f>SUM(E201*I201)</f>
        <v>0</v>
      </c>
      <c r="K201" s="18"/>
    </row>
    <row r="202" spans="1:11" x14ac:dyDescent="0.25">
      <c r="A202" s="12">
        <v>1807</v>
      </c>
      <c r="B202" s="12" t="s">
        <v>247</v>
      </c>
      <c r="C202" s="12"/>
      <c r="D202" s="12" t="s">
        <v>370</v>
      </c>
      <c r="E202" s="12">
        <v>10</v>
      </c>
      <c r="F202" s="13"/>
      <c r="G202" s="14"/>
      <c r="H202" s="15"/>
      <c r="I202" s="15"/>
      <c r="J202" s="16">
        <f>SUM(E202*I202)</f>
        <v>0</v>
      </c>
      <c r="K202" s="13"/>
    </row>
    <row r="203" spans="1:11" x14ac:dyDescent="0.25">
      <c r="A203" s="17">
        <v>1808</v>
      </c>
      <c r="B203" s="17" t="s">
        <v>248</v>
      </c>
      <c r="C203" s="17"/>
      <c r="D203" s="17" t="s">
        <v>370</v>
      </c>
      <c r="E203" s="17">
        <v>10</v>
      </c>
      <c r="F203" s="18"/>
      <c r="G203" s="19"/>
      <c r="H203" s="20"/>
      <c r="I203" s="20"/>
      <c r="J203" s="16">
        <f>SUM(E203*I203)</f>
        <v>0</v>
      </c>
      <c r="K203" s="18"/>
    </row>
    <row r="204" spans="1:11" x14ac:dyDescent="0.25">
      <c r="A204" s="12">
        <v>1809</v>
      </c>
      <c r="B204" s="12" t="s">
        <v>249</v>
      </c>
      <c r="C204" s="12"/>
      <c r="D204" s="12" t="s">
        <v>370</v>
      </c>
      <c r="E204" s="12">
        <v>2</v>
      </c>
      <c r="F204" s="13"/>
      <c r="G204" s="14"/>
      <c r="H204" s="15"/>
      <c r="I204" s="15"/>
      <c r="J204" s="16">
        <f>SUM(E204*I204)</f>
        <v>0</v>
      </c>
      <c r="K204" s="13"/>
    </row>
    <row r="205" spans="1:11" x14ac:dyDescent="0.25">
      <c r="A205" s="17">
        <v>1810</v>
      </c>
      <c r="B205" s="17" t="s">
        <v>250</v>
      </c>
      <c r="C205" s="17"/>
      <c r="D205" s="17" t="s">
        <v>370</v>
      </c>
      <c r="E205" s="17">
        <v>2</v>
      </c>
      <c r="F205" s="18"/>
      <c r="G205" s="19"/>
      <c r="H205" s="20"/>
      <c r="I205" s="20"/>
      <c r="J205" s="16">
        <f>SUM(E205*I205)</f>
        <v>0</v>
      </c>
      <c r="K205" s="18"/>
    </row>
    <row r="206" spans="1:11" x14ac:dyDescent="0.25">
      <c r="A206" s="12">
        <v>1811</v>
      </c>
      <c r="B206" s="12" t="s">
        <v>251</v>
      </c>
      <c r="C206" s="12"/>
      <c r="D206" s="12" t="s">
        <v>370</v>
      </c>
      <c r="E206" s="12">
        <v>5</v>
      </c>
      <c r="F206" s="13"/>
      <c r="G206" s="14"/>
      <c r="H206" s="15"/>
      <c r="I206" s="15"/>
      <c r="J206" s="16">
        <f>SUM(E206*I206)</f>
        <v>0</v>
      </c>
      <c r="K206" s="13"/>
    </row>
    <row r="207" spans="1:11" x14ac:dyDescent="0.25">
      <c r="A207" s="17">
        <v>1812</v>
      </c>
      <c r="B207" s="17" t="s">
        <v>252</v>
      </c>
      <c r="C207" s="17" t="s">
        <v>253</v>
      </c>
      <c r="D207" s="17" t="s">
        <v>370</v>
      </c>
      <c r="E207" s="17">
        <v>70</v>
      </c>
      <c r="F207" s="18"/>
      <c r="G207" s="19"/>
      <c r="H207" s="20"/>
      <c r="I207" s="20"/>
      <c r="J207" s="16">
        <f>SUM(E207*I207)</f>
        <v>0</v>
      </c>
      <c r="K207" s="18"/>
    </row>
    <row r="208" spans="1:11" x14ac:dyDescent="0.25">
      <c r="A208" s="12">
        <v>1813</v>
      </c>
      <c r="B208" s="12" t="s">
        <v>254</v>
      </c>
      <c r="C208" s="12" t="s">
        <v>253</v>
      </c>
      <c r="D208" s="12" t="s">
        <v>370</v>
      </c>
      <c r="E208" s="12">
        <v>25</v>
      </c>
      <c r="F208" s="13"/>
      <c r="G208" s="14"/>
      <c r="H208" s="15"/>
      <c r="I208" s="15"/>
      <c r="J208" s="16">
        <f>SUM(E208*I208)</f>
        <v>0</v>
      </c>
      <c r="K208" s="13"/>
    </row>
    <row r="209" spans="1:11" x14ac:dyDescent="0.25">
      <c r="A209" s="17">
        <v>1814</v>
      </c>
      <c r="B209" s="17" t="s">
        <v>255</v>
      </c>
      <c r="C209" s="17" t="s">
        <v>253</v>
      </c>
      <c r="D209" s="17" t="s">
        <v>370</v>
      </c>
      <c r="E209" s="17">
        <v>10</v>
      </c>
      <c r="F209" s="18"/>
      <c r="G209" s="19"/>
      <c r="H209" s="20"/>
      <c r="I209" s="20"/>
      <c r="J209" s="16">
        <f>SUM(E209*I209)</f>
        <v>0</v>
      </c>
      <c r="K209" s="18"/>
    </row>
    <row r="210" spans="1:11" x14ac:dyDescent="0.25">
      <c r="A210" s="12">
        <v>1815</v>
      </c>
      <c r="B210" s="12" t="s">
        <v>256</v>
      </c>
      <c r="C210" s="12" t="s">
        <v>253</v>
      </c>
      <c r="D210" s="12" t="s">
        <v>370</v>
      </c>
      <c r="E210" s="12">
        <v>10</v>
      </c>
      <c r="F210" s="13"/>
      <c r="G210" s="14"/>
      <c r="H210" s="15"/>
      <c r="I210" s="15"/>
      <c r="J210" s="16">
        <f>SUM(E210*I210)</f>
        <v>0</v>
      </c>
      <c r="K210" s="13"/>
    </row>
    <row r="211" spans="1:11" x14ac:dyDescent="0.25">
      <c r="A211" s="17">
        <v>1816</v>
      </c>
      <c r="B211" s="17" t="s">
        <v>257</v>
      </c>
      <c r="C211" s="17" t="s">
        <v>253</v>
      </c>
      <c r="D211" s="17" t="s">
        <v>370</v>
      </c>
      <c r="E211" s="17">
        <v>10</v>
      </c>
      <c r="F211" s="18"/>
      <c r="G211" s="19"/>
      <c r="H211" s="20"/>
      <c r="I211" s="20"/>
      <c r="J211" s="16">
        <f>SUM(E211*I211)</f>
        <v>0</v>
      </c>
      <c r="K211" s="18"/>
    </row>
    <row r="212" spans="1:11" x14ac:dyDescent="0.25">
      <c r="A212" s="12">
        <v>1817</v>
      </c>
      <c r="B212" s="12" t="s">
        <v>258</v>
      </c>
      <c r="C212" s="12" t="s">
        <v>253</v>
      </c>
      <c r="D212" s="12" t="s">
        <v>370</v>
      </c>
      <c r="E212" s="12">
        <v>10</v>
      </c>
      <c r="F212" s="13"/>
      <c r="G212" s="14"/>
      <c r="H212" s="15"/>
      <c r="I212" s="15"/>
      <c r="J212" s="16">
        <f>SUM(E212*I212)</f>
        <v>0</v>
      </c>
      <c r="K212" s="13"/>
    </row>
    <row r="213" spans="1:11" x14ac:dyDescent="0.25">
      <c r="A213" s="17">
        <v>1818</v>
      </c>
      <c r="B213" s="17" t="s">
        <v>259</v>
      </c>
      <c r="C213" s="17" t="s">
        <v>253</v>
      </c>
      <c r="D213" s="17" t="s">
        <v>370</v>
      </c>
      <c r="E213" s="17">
        <v>10</v>
      </c>
      <c r="F213" s="18"/>
      <c r="G213" s="19"/>
      <c r="H213" s="20"/>
      <c r="I213" s="20"/>
      <c r="J213" s="16">
        <f>SUM(E213*I213)</f>
        <v>0</v>
      </c>
      <c r="K213" s="18"/>
    </row>
    <row r="214" spans="1:11" x14ac:dyDescent="0.25">
      <c r="A214" s="12">
        <v>1821</v>
      </c>
      <c r="B214" s="12" t="s">
        <v>260</v>
      </c>
      <c r="C214" s="12" t="s">
        <v>261</v>
      </c>
      <c r="D214" s="12" t="s">
        <v>370</v>
      </c>
      <c r="E214" s="12">
        <v>25</v>
      </c>
      <c r="F214" s="13"/>
      <c r="G214" s="14"/>
      <c r="H214" s="15"/>
      <c r="I214" s="15"/>
      <c r="J214" s="16">
        <f>SUM(E214*I214)</f>
        <v>0</v>
      </c>
      <c r="K214" s="13"/>
    </row>
    <row r="215" spans="1:11" ht="28.5" x14ac:dyDescent="0.25">
      <c r="A215" s="17">
        <v>1823</v>
      </c>
      <c r="B215" s="17" t="s">
        <v>262</v>
      </c>
      <c r="C215" s="17" t="s">
        <v>263</v>
      </c>
      <c r="D215" s="17" t="s">
        <v>370</v>
      </c>
      <c r="E215" s="17">
        <v>20</v>
      </c>
      <c r="F215" s="18"/>
      <c r="G215" s="19"/>
      <c r="H215" s="20"/>
      <c r="I215" s="20"/>
      <c r="J215" s="16">
        <f>SUM(E215*I215)</f>
        <v>0</v>
      </c>
      <c r="K215" s="18"/>
    </row>
    <row r="216" spans="1:11" x14ac:dyDescent="0.25">
      <c r="A216" s="12">
        <v>1824</v>
      </c>
      <c r="B216" s="12" t="s">
        <v>264</v>
      </c>
      <c r="C216" s="12" t="s">
        <v>265</v>
      </c>
      <c r="D216" s="12" t="s">
        <v>370</v>
      </c>
      <c r="E216" s="12">
        <v>5</v>
      </c>
      <c r="F216" s="13"/>
      <c r="G216" s="14"/>
      <c r="H216" s="15"/>
      <c r="I216" s="15"/>
      <c r="J216" s="16">
        <f>SUM(E216*I216)</f>
        <v>0</v>
      </c>
      <c r="K216" s="13"/>
    </row>
    <row r="217" spans="1:11" x14ac:dyDescent="0.25">
      <c r="A217" s="17">
        <v>1826</v>
      </c>
      <c r="B217" s="17" t="s">
        <v>266</v>
      </c>
      <c r="C217" s="17"/>
      <c r="D217" s="17" t="s">
        <v>370</v>
      </c>
      <c r="E217" s="17">
        <v>1</v>
      </c>
      <c r="F217" s="18"/>
      <c r="G217" s="19"/>
      <c r="H217" s="20"/>
      <c r="I217" s="20"/>
      <c r="J217" s="16">
        <f>SUM(E217*I217)</f>
        <v>0</v>
      </c>
      <c r="K217" s="18"/>
    </row>
    <row r="218" spans="1:11" x14ac:dyDescent="0.25">
      <c r="A218" s="12">
        <v>1829</v>
      </c>
      <c r="B218" s="12" t="s">
        <v>267</v>
      </c>
      <c r="C218" s="12" t="s">
        <v>268</v>
      </c>
      <c r="D218" s="12" t="s">
        <v>370</v>
      </c>
      <c r="E218" s="12">
        <v>5</v>
      </c>
      <c r="F218" s="13"/>
      <c r="G218" s="14"/>
      <c r="H218" s="15"/>
      <c r="I218" s="15"/>
      <c r="J218" s="16">
        <f>SUM(E218*I218)</f>
        <v>0</v>
      </c>
      <c r="K218" s="13"/>
    </row>
    <row r="219" spans="1:11" x14ac:dyDescent="0.25">
      <c r="A219" s="17">
        <v>1830</v>
      </c>
      <c r="B219" s="17" t="s">
        <v>269</v>
      </c>
      <c r="C219" s="17" t="s">
        <v>253</v>
      </c>
      <c r="D219" s="17" t="s">
        <v>370</v>
      </c>
      <c r="E219" s="17">
        <v>6</v>
      </c>
      <c r="F219" s="18"/>
      <c r="G219" s="19"/>
      <c r="H219" s="20"/>
      <c r="I219" s="20"/>
      <c r="J219" s="16">
        <f>SUM(E219*I219)</f>
        <v>0</v>
      </c>
      <c r="K219" s="18"/>
    </row>
    <row r="220" spans="1:11" ht="28.5" x14ac:dyDescent="0.25">
      <c r="A220" s="12">
        <v>1835</v>
      </c>
      <c r="B220" s="12" t="s">
        <v>270</v>
      </c>
      <c r="C220" s="12" t="s">
        <v>271</v>
      </c>
      <c r="D220" s="12" t="s">
        <v>370</v>
      </c>
      <c r="E220" s="12">
        <v>1</v>
      </c>
      <c r="F220" s="13"/>
      <c r="G220" s="14"/>
      <c r="H220" s="15"/>
      <c r="I220" s="15"/>
      <c r="J220" s="16">
        <f>SUM(E220*I220)</f>
        <v>0</v>
      </c>
      <c r="K220" s="13"/>
    </row>
    <row r="221" spans="1:11" x14ac:dyDescent="0.25">
      <c r="A221" s="17">
        <v>1836</v>
      </c>
      <c r="B221" s="17" t="s">
        <v>272</v>
      </c>
      <c r="C221" s="17"/>
      <c r="D221" s="17" t="s">
        <v>370</v>
      </c>
      <c r="E221" s="17">
        <v>1</v>
      </c>
      <c r="F221" s="18"/>
      <c r="G221" s="19"/>
      <c r="H221" s="20"/>
      <c r="I221" s="20"/>
      <c r="J221" s="16">
        <f>SUM(E221*I221)</f>
        <v>0</v>
      </c>
      <c r="K221" s="18"/>
    </row>
    <row r="222" spans="1:11" x14ac:dyDescent="0.25">
      <c r="A222" s="12">
        <v>1837</v>
      </c>
      <c r="B222" s="12" t="s">
        <v>273</v>
      </c>
      <c r="C222" s="12"/>
      <c r="D222" s="12" t="s">
        <v>370</v>
      </c>
      <c r="E222" s="12">
        <v>2</v>
      </c>
      <c r="F222" s="13"/>
      <c r="G222" s="14"/>
      <c r="H222" s="15"/>
      <c r="I222" s="15"/>
      <c r="J222" s="16">
        <f>SUM(E222*I222)</f>
        <v>0</v>
      </c>
      <c r="K222" s="13"/>
    </row>
    <row r="223" spans="1:11" x14ac:dyDescent="0.25">
      <c r="A223" s="17">
        <v>1838</v>
      </c>
      <c r="B223" s="17" t="s">
        <v>274</v>
      </c>
      <c r="C223" s="17"/>
      <c r="D223" s="17" t="s">
        <v>370</v>
      </c>
      <c r="E223" s="17">
        <v>2</v>
      </c>
      <c r="F223" s="18"/>
      <c r="G223" s="19"/>
      <c r="H223" s="20"/>
      <c r="I223" s="20"/>
      <c r="J223" s="16">
        <f>SUM(E223*I223)</f>
        <v>0</v>
      </c>
      <c r="K223" s="18"/>
    </row>
    <row r="224" spans="1:11" x14ac:dyDescent="0.25">
      <c r="A224" s="12">
        <v>1839</v>
      </c>
      <c r="B224" s="12" t="s">
        <v>275</v>
      </c>
      <c r="C224" s="12"/>
      <c r="D224" s="12" t="s">
        <v>370</v>
      </c>
      <c r="E224" s="12">
        <v>2</v>
      </c>
      <c r="F224" s="13"/>
      <c r="G224" s="14"/>
      <c r="H224" s="15"/>
      <c r="I224" s="15"/>
      <c r="J224" s="16">
        <f>SUM(E224*I224)</f>
        <v>0</v>
      </c>
      <c r="K224" s="13"/>
    </row>
    <row r="225" spans="1:11" x14ac:dyDescent="0.25">
      <c r="A225" s="17">
        <v>1870</v>
      </c>
      <c r="B225" s="17" t="s">
        <v>276</v>
      </c>
      <c r="C225" s="17"/>
      <c r="D225" s="17" t="s">
        <v>370</v>
      </c>
      <c r="E225" s="17">
        <v>1</v>
      </c>
      <c r="F225" s="18"/>
      <c r="G225" s="19"/>
      <c r="H225" s="20"/>
      <c r="I225" s="20"/>
      <c r="J225" s="16">
        <f>SUM(E225*I225)</f>
        <v>0</v>
      </c>
      <c r="K225" s="18"/>
    </row>
    <row r="226" spans="1:11" x14ac:dyDescent="0.25">
      <c r="A226" s="12">
        <v>1871</v>
      </c>
      <c r="B226" s="12" t="s">
        <v>277</v>
      </c>
      <c r="C226" s="12"/>
      <c r="D226" s="12" t="s">
        <v>370</v>
      </c>
      <c r="E226" s="12">
        <v>5</v>
      </c>
      <c r="F226" s="13"/>
      <c r="G226" s="14"/>
      <c r="H226" s="15"/>
      <c r="I226" s="15"/>
      <c r="J226" s="16">
        <f>SUM(E226*I226)</f>
        <v>0</v>
      </c>
      <c r="K226" s="13"/>
    </row>
    <row r="227" spans="1:11" x14ac:dyDescent="0.25">
      <c r="A227" s="17">
        <v>1872</v>
      </c>
      <c r="B227" s="17" t="s">
        <v>278</v>
      </c>
      <c r="C227" s="17" t="s">
        <v>279</v>
      </c>
      <c r="D227" s="17" t="s">
        <v>370</v>
      </c>
      <c r="E227" s="17">
        <v>2</v>
      </c>
      <c r="F227" s="18"/>
      <c r="G227" s="19"/>
      <c r="H227" s="20"/>
      <c r="I227" s="20"/>
      <c r="J227" s="16">
        <f>SUM(E227*I227)</f>
        <v>0</v>
      </c>
      <c r="K227" s="18"/>
    </row>
    <row r="228" spans="1:11" x14ac:dyDescent="0.25">
      <c r="A228" s="12">
        <v>1874</v>
      </c>
      <c r="B228" s="12" t="s">
        <v>280</v>
      </c>
      <c r="C228" s="12" t="s">
        <v>281</v>
      </c>
      <c r="D228" s="12" t="s">
        <v>370</v>
      </c>
      <c r="E228" s="12">
        <v>8</v>
      </c>
      <c r="F228" s="13"/>
      <c r="G228" s="14"/>
      <c r="H228" s="15"/>
      <c r="I228" s="15"/>
      <c r="J228" s="16">
        <f>SUM(E228*I228)</f>
        <v>0</v>
      </c>
      <c r="K228" s="13"/>
    </row>
    <row r="229" spans="1:11" x14ac:dyDescent="0.25">
      <c r="A229" s="17">
        <v>1876</v>
      </c>
      <c r="B229" s="17" t="s">
        <v>282</v>
      </c>
      <c r="C229" s="17" t="s">
        <v>282</v>
      </c>
      <c r="D229" s="17" t="s">
        <v>370</v>
      </c>
      <c r="E229" s="17">
        <v>1</v>
      </c>
      <c r="F229" s="18"/>
      <c r="G229" s="19"/>
      <c r="H229" s="20"/>
      <c r="I229" s="20"/>
      <c r="J229" s="16">
        <f>SUM(E229*I229)</f>
        <v>0</v>
      </c>
      <c r="K229" s="18"/>
    </row>
    <row r="230" spans="1:11" x14ac:dyDescent="0.25">
      <c r="A230" s="12">
        <v>1877</v>
      </c>
      <c r="B230" s="12" t="s">
        <v>283</v>
      </c>
      <c r="C230" s="12" t="s">
        <v>268</v>
      </c>
      <c r="D230" s="12" t="s">
        <v>370</v>
      </c>
      <c r="E230" s="12">
        <v>2</v>
      </c>
      <c r="F230" s="13"/>
      <c r="G230" s="14"/>
      <c r="H230" s="15"/>
      <c r="I230" s="15"/>
      <c r="J230" s="16">
        <f>SUM(E230*I230)</f>
        <v>0</v>
      </c>
      <c r="K230" s="13"/>
    </row>
    <row r="231" spans="1:11" x14ac:dyDescent="0.25">
      <c r="A231" s="17">
        <v>1878</v>
      </c>
      <c r="B231" s="17" t="s">
        <v>284</v>
      </c>
      <c r="C231" s="17" t="s">
        <v>268</v>
      </c>
      <c r="D231" s="17" t="s">
        <v>370</v>
      </c>
      <c r="E231" s="17">
        <v>6</v>
      </c>
      <c r="F231" s="18"/>
      <c r="G231" s="19"/>
      <c r="H231" s="20"/>
      <c r="I231" s="20"/>
      <c r="J231" s="16">
        <f>SUM(E231*I231)</f>
        <v>0</v>
      </c>
      <c r="K231" s="18"/>
    </row>
    <row r="232" spans="1:11" x14ac:dyDescent="0.25">
      <c r="A232" s="12">
        <v>1883</v>
      </c>
      <c r="B232" s="12" t="s">
        <v>285</v>
      </c>
      <c r="C232" s="12" t="s">
        <v>286</v>
      </c>
      <c r="D232" s="12" t="s">
        <v>370</v>
      </c>
      <c r="E232" s="12">
        <v>1</v>
      </c>
      <c r="F232" s="13"/>
      <c r="G232" s="14"/>
      <c r="H232" s="15"/>
      <c r="I232" s="15"/>
      <c r="J232" s="16">
        <f>SUM(E232*I232)</f>
        <v>0</v>
      </c>
      <c r="K232" s="13"/>
    </row>
    <row r="233" spans="1:11" x14ac:dyDescent="0.25">
      <c r="A233" s="17">
        <v>1885</v>
      </c>
      <c r="B233" s="17" t="s">
        <v>287</v>
      </c>
      <c r="C233" s="17" t="s">
        <v>288</v>
      </c>
      <c r="D233" s="17" t="s">
        <v>370</v>
      </c>
      <c r="E233" s="17">
        <v>9</v>
      </c>
      <c r="F233" s="18"/>
      <c r="G233" s="19"/>
      <c r="H233" s="20"/>
      <c r="I233" s="20"/>
      <c r="J233" s="16">
        <f>SUM(E233*I233)</f>
        <v>0</v>
      </c>
      <c r="K233" s="18"/>
    </row>
    <row r="234" spans="1:11" x14ac:dyDescent="0.25">
      <c r="A234" s="12">
        <v>1886</v>
      </c>
      <c r="B234" s="12" t="s">
        <v>364</v>
      </c>
      <c r="C234" s="12" t="s">
        <v>365</v>
      </c>
      <c r="D234" s="12" t="s">
        <v>370</v>
      </c>
      <c r="E234" s="12">
        <v>36</v>
      </c>
      <c r="F234" s="13"/>
      <c r="G234" s="14"/>
      <c r="H234" s="15"/>
      <c r="I234" s="15"/>
      <c r="J234" s="16">
        <f>SUM(E234*I234)</f>
        <v>0</v>
      </c>
      <c r="K234" s="13"/>
    </row>
    <row r="235" spans="1:11" x14ac:dyDescent="0.25">
      <c r="A235" s="17">
        <v>1898</v>
      </c>
      <c r="B235" s="17" t="s">
        <v>289</v>
      </c>
      <c r="C235" s="17"/>
      <c r="D235" s="17" t="s">
        <v>370</v>
      </c>
      <c r="E235" s="17">
        <v>30</v>
      </c>
      <c r="F235" s="18"/>
      <c r="G235" s="19"/>
      <c r="H235" s="20"/>
      <c r="I235" s="20"/>
      <c r="J235" s="16">
        <f>SUM(E235*I235)</f>
        <v>0</v>
      </c>
      <c r="K235" s="18"/>
    </row>
    <row r="236" spans="1:11" x14ac:dyDescent="0.25">
      <c r="A236" s="12">
        <v>1900</v>
      </c>
      <c r="B236" s="12" t="s">
        <v>290</v>
      </c>
      <c r="C236" s="12"/>
      <c r="D236" s="12" t="s">
        <v>370</v>
      </c>
      <c r="E236" s="12">
        <v>12</v>
      </c>
      <c r="F236" s="13"/>
      <c r="G236" s="14"/>
      <c r="H236" s="15"/>
      <c r="I236" s="15"/>
      <c r="J236" s="16">
        <f>SUM(E236*I236)</f>
        <v>0</v>
      </c>
      <c r="K236" s="13"/>
    </row>
    <row r="237" spans="1:11" x14ac:dyDescent="0.25">
      <c r="A237" s="17">
        <v>1902</v>
      </c>
      <c r="B237" s="17" t="s">
        <v>291</v>
      </c>
      <c r="C237" s="17"/>
      <c r="D237" s="17" t="s">
        <v>370</v>
      </c>
      <c r="E237" s="17">
        <v>1100</v>
      </c>
      <c r="F237" s="18"/>
      <c r="G237" s="19"/>
      <c r="H237" s="20"/>
      <c r="I237" s="20"/>
      <c r="J237" s="16">
        <f>SUM(E237*I237)</f>
        <v>0</v>
      </c>
      <c r="K237" s="18"/>
    </row>
    <row r="238" spans="1:11" x14ac:dyDescent="0.25">
      <c r="A238" s="12">
        <v>1903</v>
      </c>
      <c r="B238" s="12" t="s">
        <v>292</v>
      </c>
      <c r="C238" s="12" t="s">
        <v>293</v>
      </c>
      <c r="D238" s="12" t="s">
        <v>370</v>
      </c>
      <c r="E238" s="12">
        <v>2000</v>
      </c>
      <c r="F238" s="13"/>
      <c r="G238" s="14"/>
      <c r="H238" s="15"/>
      <c r="I238" s="15"/>
      <c r="J238" s="16">
        <f>SUM(E238*I238)</f>
        <v>0</v>
      </c>
      <c r="K238" s="13"/>
    </row>
    <row r="239" spans="1:11" ht="28.5" x14ac:dyDescent="0.25">
      <c r="A239" s="17">
        <v>1918</v>
      </c>
      <c r="B239" s="17" t="s">
        <v>294</v>
      </c>
      <c r="C239" s="17" t="s">
        <v>295</v>
      </c>
      <c r="D239" s="17" t="s">
        <v>370</v>
      </c>
      <c r="E239" s="17">
        <v>55</v>
      </c>
      <c r="F239" s="18"/>
      <c r="G239" s="19"/>
      <c r="H239" s="20"/>
      <c r="I239" s="20"/>
      <c r="J239" s="16">
        <f>SUM(E239*I239)</f>
        <v>0</v>
      </c>
      <c r="K239" s="18"/>
    </row>
    <row r="240" spans="1:11" x14ac:dyDescent="0.25">
      <c r="A240" s="12">
        <v>1956</v>
      </c>
      <c r="B240" s="12" t="s">
        <v>296</v>
      </c>
      <c r="C240" s="12"/>
      <c r="D240" s="12" t="s">
        <v>370</v>
      </c>
      <c r="E240" s="12">
        <v>5</v>
      </c>
      <c r="F240" s="13"/>
      <c r="G240" s="14"/>
      <c r="H240" s="15"/>
      <c r="I240" s="15"/>
      <c r="J240" s="16">
        <f>SUM(E240*I240)</f>
        <v>0</v>
      </c>
      <c r="K240" s="13"/>
    </row>
    <row r="241" spans="1:11" ht="15" customHeight="1" x14ac:dyDescent="0.25">
      <c r="A241" s="17">
        <v>1957</v>
      </c>
      <c r="B241" s="17" t="s">
        <v>297</v>
      </c>
      <c r="C241" s="17" t="s">
        <v>298</v>
      </c>
      <c r="D241" s="17" t="s">
        <v>370</v>
      </c>
      <c r="E241" s="17">
        <v>20</v>
      </c>
      <c r="F241" s="18"/>
      <c r="G241" s="19"/>
      <c r="H241" s="20"/>
      <c r="I241" s="20"/>
      <c r="J241" s="16">
        <f>SUM(E241*I241)</f>
        <v>0</v>
      </c>
      <c r="K241" s="18"/>
    </row>
    <row r="242" spans="1:11" x14ac:dyDescent="0.25">
      <c r="A242" s="12">
        <v>1958</v>
      </c>
      <c r="B242" s="12" t="s">
        <v>299</v>
      </c>
      <c r="C242" s="12" t="s">
        <v>298</v>
      </c>
      <c r="D242" s="12" t="s">
        <v>370</v>
      </c>
      <c r="E242" s="12">
        <v>110</v>
      </c>
      <c r="F242" s="13"/>
      <c r="G242" s="14"/>
      <c r="H242" s="15"/>
      <c r="I242" s="15"/>
      <c r="J242" s="16">
        <f>SUM(E242*I242)</f>
        <v>0</v>
      </c>
      <c r="K242" s="13"/>
    </row>
    <row r="243" spans="1:11" x14ac:dyDescent="0.25">
      <c r="A243" s="17">
        <v>1959</v>
      </c>
      <c r="B243" s="17" t="s">
        <v>300</v>
      </c>
      <c r="C243" s="17" t="s">
        <v>298</v>
      </c>
      <c r="D243" s="17" t="s">
        <v>370</v>
      </c>
      <c r="E243" s="17">
        <v>14</v>
      </c>
      <c r="F243" s="18"/>
      <c r="G243" s="19"/>
      <c r="H243" s="20"/>
      <c r="I243" s="20"/>
      <c r="J243" s="16">
        <f>SUM(E243*I243)</f>
        <v>0</v>
      </c>
      <c r="K243" s="18"/>
    </row>
    <row r="244" spans="1:11" x14ac:dyDescent="0.25">
      <c r="A244" s="12">
        <v>1960</v>
      </c>
      <c r="B244" s="12" t="s">
        <v>301</v>
      </c>
      <c r="C244" s="12" t="s">
        <v>302</v>
      </c>
      <c r="D244" s="12" t="s">
        <v>386</v>
      </c>
      <c r="E244" s="12">
        <v>24</v>
      </c>
      <c r="F244" s="13"/>
      <c r="G244" s="14"/>
      <c r="H244" s="15"/>
      <c r="I244" s="15"/>
      <c r="J244" s="16">
        <f>SUM(E244*I244)</f>
        <v>0</v>
      </c>
      <c r="K244" s="13"/>
    </row>
    <row r="245" spans="1:11" x14ac:dyDescent="0.25">
      <c r="A245" s="17">
        <v>1961</v>
      </c>
      <c r="B245" s="17" t="s">
        <v>303</v>
      </c>
      <c r="C245" s="17" t="s">
        <v>304</v>
      </c>
      <c r="D245" s="17" t="s">
        <v>370</v>
      </c>
      <c r="E245" s="17">
        <v>11</v>
      </c>
      <c r="F245" s="18"/>
      <c r="G245" s="19"/>
      <c r="H245" s="20"/>
      <c r="I245" s="20"/>
      <c r="J245" s="16">
        <f>SUM(E245*I245)</f>
        <v>0</v>
      </c>
      <c r="K245" s="18"/>
    </row>
    <row r="246" spans="1:11" x14ac:dyDescent="0.25">
      <c r="A246" s="12">
        <v>1966</v>
      </c>
      <c r="B246" s="12" t="s">
        <v>305</v>
      </c>
      <c r="C246" s="12" t="s">
        <v>306</v>
      </c>
      <c r="D246" s="12" t="s">
        <v>370</v>
      </c>
      <c r="E246" s="12">
        <v>1</v>
      </c>
      <c r="F246" s="13"/>
      <c r="G246" s="14"/>
      <c r="H246" s="15"/>
      <c r="I246" s="15"/>
      <c r="J246" s="16">
        <f>SUM(E246*I246)</f>
        <v>0</v>
      </c>
      <c r="K246" s="13"/>
    </row>
    <row r="247" spans="1:11" x14ac:dyDescent="0.25">
      <c r="A247" s="17">
        <v>1967</v>
      </c>
      <c r="B247" s="17" t="s">
        <v>307</v>
      </c>
      <c r="C247" s="17" t="s">
        <v>308</v>
      </c>
      <c r="D247" s="17" t="s">
        <v>370</v>
      </c>
      <c r="E247" s="17">
        <v>1</v>
      </c>
      <c r="F247" s="18"/>
      <c r="G247" s="19"/>
      <c r="H247" s="20"/>
      <c r="I247" s="20"/>
      <c r="J247" s="16">
        <f>SUM(E247*I247)</f>
        <v>0</v>
      </c>
      <c r="K247" s="18"/>
    </row>
    <row r="248" spans="1:11" x14ac:dyDescent="0.25">
      <c r="A248" s="12">
        <v>1968</v>
      </c>
      <c r="B248" s="12" t="s">
        <v>309</v>
      </c>
      <c r="C248" s="12"/>
      <c r="D248" s="12" t="s">
        <v>370</v>
      </c>
      <c r="E248" s="12">
        <v>4</v>
      </c>
      <c r="F248" s="13"/>
      <c r="G248" s="14"/>
      <c r="H248" s="15"/>
      <c r="I248" s="15"/>
      <c r="J248" s="16">
        <f>SUM(E248*I248)</f>
        <v>0</v>
      </c>
      <c r="K248" s="13"/>
    </row>
    <row r="249" spans="1:11" x14ac:dyDescent="0.25">
      <c r="A249" s="17">
        <v>1970</v>
      </c>
      <c r="B249" s="17" t="s">
        <v>341</v>
      </c>
      <c r="C249" s="17" t="s">
        <v>343</v>
      </c>
      <c r="D249" s="17" t="s">
        <v>370</v>
      </c>
      <c r="E249" s="17">
        <v>6</v>
      </c>
      <c r="F249" s="18"/>
      <c r="G249" s="19"/>
      <c r="H249" s="20"/>
      <c r="I249" s="20"/>
      <c r="J249" s="16">
        <f>SUM(E249*I249)</f>
        <v>0</v>
      </c>
      <c r="K249" s="18"/>
    </row>
    <row r="250" spans="1:11" x14ac:dyDescent="0.25">
      <c r="A250" s="12">
        <v>1971</v>
      </c>
      <c r="B250" s="12" t="s">
        <v>366</v>
      </c>
      <c r="C250" s="12" t="s">
        <v>367</v>
      </c>
      <c r="D250" s="12" t="s">
        <v>370</v>
      </c>
      <c r="E250" s="12">
        <v>12</v>
      </c>
      <c r="F250" s="13"/>
      <c r="G250" s="14"/>
      <c r="H250" s="15"/>
      <c r="I250" s="15"/>
      <c r="J250" s="16">
        <f>SUM(E250*I250)</f>
        <v>0</v>
      </c>
      <c r="K250" s="13"/>
    </row>
    <row r="251" spans="1:11" x14ac:dyDescent="0.25">
      <c r="A251" s="17">
        <v>1972</v>
      </c>
      <c r="B251" s="17" t="s">
        <v>368</v>
      </c>
      <c r="C251" s="17" t="s">
        <v>369</v>
      </c>
      <c r="D251" s="17" t="s">
        <v>370</v>
      </c>
      <c r="E251" s="17">
        <v>4</v>
      </c>
      <c r="F251" s="18"/>
      <c r="G251" s="19"/>
      <c r="H251" s="20"/>
      <c r="I251" s="20"/>
      <c r="J251" s="16">
        <f>SUM(E251*I251)</f>
        <v>0</v>
      </c>
      <c r="K251" s="18"/>
    </row>
    <row r="252" spans="1:11" x14ac:dyDescent="0.25">
      <c r="A252" s="12">
        <v>1975</v>
      </c>
      <c r="B252" s="12" t="s">
        <v>310</v>
      </c>
      <c r="C252" s="12"/>
      <c r="D252" s="12" t="s">
        <v>387</v>
      </c>
      <c r="E252" s="12">
        <v>10</v>
      </c>
      <c r="F252" s="13"/>
      <c r="G252" s="14"/>
      <c r="H252" s="15"/>
      <c r="I252" s="15"/>
      <c r="J252" s="16">
        <f>SUM(E252*I252)</f>
        <v>0</v>
      </c>
      <c r="K252" s="13"/>
    </row>
    <row r="253" spans="1:11" x14ac:dyDescent="0.25">
      <c r="A253" s="17">
        <v>1976</v>
      </c>
      <c r="B253" s="17" t="s">
        <v>311</v>
      </c>
      <c r="C253" s="17"/>
      <c r="D253" s="17" t="s">
        <v>370</v>
      </c>
      <c r="E253" s="17">
        <v>20</v>
      </c>
      <c r="F253" s="18"/>
      <c r="G253" s="19"/>
      <c r="H253" s="20"/>
      <c r="I253" s="20"/>
      <c r="J253" s="16">
        <f>SUM(E253*I253)</f>
        <v>0</v>
      </c>
      <c r="K253" s="18"/>
    </row>
    <row r="254" spans="1:11" x14ac:dyDescent="0.25">
      <c r="A254" s="12">
        <v>1980</v>
      </c>
      <c r="B254" s="12" t="s">
        <v>312</v>
      </c>
      <c r="C254" s="12"/>
      <c r="D254" s="12" t="s">
        <v>373</v>
      </c>
      <c r="E254" s="12">
        <v>200</v>
      </c>
      <c r="F254" s="13"/>
      <c r="G254" s="14"/>
      <c r="H254" s="15"/>
      <c r="I254" s="15"/>
      <c r="J254" s="16">
        <f>SUM(E254*I254)</f>
        <v>0</v>
      </c>
      <c r="K254" s="13"/>
    </row>
    <row r="255" spans="1:11" x14ac:dyDescent="0.25">
      <c r="A255" s="17">
        <v>1985</v>
      </c>
      <c r="B255" s="17" t="s">
        <v>313</v>
      </c>
      <c r="C255" s="17"/>
      <c r="D255" s="17" t="s">
        <v>370</v>
      </c>
      <c r="E255" s="17">
        <v>2</v>
      </c>
      <c r="F255" s="18"/>
      <c r="G255" s="19"/>
      <c r="H255" s="20"/>
      <c r="I255" s="20"/>
      <c r="J255" s="16">
        <f>SUM(E255*I255)</f>
        <v>0</v>
      </c>
      <c r="K255" s="18"/>
    </row>
    <row r="256" spans="1:11" x14ac:dyDescent="0.25">
      <c r="A256" s="12">
        <v>1990</v>
      </c>
      <c r="B256" s="12" t="s">
        <v>351</v>
      </c>
      <c r="C256" s="12" t="s">
        <v>352</v>
      </c>
      <c r="D256" s="12" t="s">
        <v>370</v>
      </c>
      <c r="E256" s="12">
        <v>2</v>
      </c>
      <c r="F256" s="13"/>
      <c r="G256" s="14"/>
      <c r="H256" s="15"/>
      <c r="I256" s="15"/>
      <c r="J256" s="16">
        <f>SUM(E256*I256)</f>
        <v>0</v>
      </c>
      <c r="K256" s="13"/>
    </row>
    <row r="257" spans="1:11" ht="15" customHeight="1" x14ac:dyDescent="0.25">
      <c r="A257" s="17">
        <v>1991</v>
      </c>
      <c r="B257" s="17" t="s">
        <v>353</v>
      </c>
      <c r="C257" s="17" t="s">
        <v>354</v>
      </c>
      <c r="D257" s="17" t="s">
        <v>370</v>
      </c>
      <c r="E257" s="17">
        <v>6</v>
      </c>
      <c r="F257" s="18"/>
      <c r="G257" s="19"/>
      <c r="H257" s="20"/>
      <c r="I257" s="20"/>
      <c r="J257" s="16">
        <f>SUM(E257*I257)</f>
        <v>0</v>
      </c>
      <c r="K257" s="18"/>
    </row>
    <row r="258" spans="1:11" x14ac:dyDescent="0.25">
      <c r="A258" s="12">
        <v>1995</v>
      </c>
      <c r="B258" s="12" t="s">
        <v>395</v>
      </c>
      <c r="C258" s="12" t="s">
        <v>396</v>
      </c>
      <c r="D258" s="12" t="s">
        <v>370</v>
      </c>
      <c r="E258" s="12">
        <v>20</v>
      </c>
      <c r="F258" s="13"/>
      <c r="G258" s="14"/>
      <c r="H258" s="15"/>
      <c r="I258" s="15"/>
      <c r="J258" s="16">
        <f>SUM(E258*I258)</f>
        <v>0</v>
      </c>
      <c r="K258" s="13"/>
    </row>
    <row r="259" spans="1:11" x14ac:dyDescent="0.25">
      <c r="A259" s="17">
        <v>1996</v>
      </c>
      <c r="B259" s="17" t="s">
        <v>397</v>
      </c>
      <c r="C259" s="17" t="s">
        <v>401</v>
      </c>
      <c r="D259" s="17" t="s">
        <v>370</v>
      </c>
      <c r="E259" s="17">
        <v>20</v>
      </c>
      <c r="F259" s="18"/>
      <c r="G259" s="19"/>
      <c r="H259" s="20"/>
      <c r="I259" s="20"/>
      <c r="J259" s="16">
        <f>SUM(E259*I259)</f>
        <v>0</v>
      </c>
      <c r="K259" s="18"/>
    </row>
    <row r="260" spans="1:11" x14ac:dyDescent="0.25">
      <c r="A260" s="12">
        <v>1997</v>
      </c>
      <c r="B260" s="12" t="s">
        <v>398</v>
      </c>
      <c r="C260" s="12" t="s">
        <v>401</v>
      </c>
      <c r="D260" s="12" t="s">
        <v>370</v>
      </c>
      <c r="E260" s="12">
        <v>20</v>
      </c>
      <c r="F260" s="13"/>
      <c r="G260" s="14"/>
      <c r="H260" s="15"/>
      <c r="I260" s="15"/>
      <c r="J260" s="16">
        <f>SUM(E260*I260)</f>
        <v>0</v>
      </c>
      <c r="K260" s="13"/>
    </row>
    <row r="261" spans="1:11" x14ac:dyDescent="0.25">
      <c r="A261" s="17">
        <v>1998</v>
      </c>
      <c r="B261" s="17" t="s">
        <v>399</v>
      </c>
      <c r="C261" s="17" t="s">
        <v>401</v>
      </c>
      <c r="D261" s="17" t="s">
        <v>370</v>
      </c>
      <c r="E261" s="17">
        <v>20</v>
      </c>
      <c r="F261" s="18"/>
      <c r="G261" s="19"/>
      <c r="H261" s="20"/>
      <c r="I261" s="20"/>
      <c r="J261" s="16">
        <f>SUM(E261*I261)</f>
        <v>0</v>
      </c>
      <c r="K261" s="18"/>
    </row>
    <row r="262" spans="1:11" x14ac:dyDescent="0.25">
      <c r="A262" s="12">
        <v>1999</v>
      </c>
      <c r="B262" s="12" t="s">
        <v>400</v>
      </c>
      <c r="C262" s="12" t="s">
        <v>401</v>
      </c>
      <c r="D262" s="12" t="s">
        <v>370</v>
      </c>
      <c r="E262" s="12">
        <v>20</v>
      </c>
      <c r="F262" s="13"/>
      <c r="G262" s="14"/>
      <c r="H262" s="15"/>
      <c r="I262" s="15"/>
      <c r="J262" s="16">
        <f>SUM(E262*I262)</f>
        <v>0</v>
      </c>
      <c r="K262" s="13"/>
    </row>
    <row r="263" spans="1:11" x14ac:dyDescent="0.25">
      <c r="A263" s="17">
        <v>2001</v>
      </c>
      <c r="B263" s="17" t="s">
        <v>314</v>
      </c>
      <c r="C263" s="17"/>
      <c r="D263" s="17" t="s">
        <v>370</v>
      </c>
      <c r="E263" s="17">
        <v>120</v>
      </c>
      <c r="F263" s="18"/>
      <c r="G263" s="19"/>
      <c r="H263" s="20"/>
      <c r="I263" s="20"/>
      <c r="J263" s="16">
        <f>SUM(E263*I263)</f>
        <v>0</v>
      </c>
      <c r="K263" s="18"/>
    </row>
    <row r="264" spans="1:11" x14ac:dyDescent="0.25">
      <c r="A264" s="12">
        <v>2002</v>
      </c>
      <c r="B264" s="12" t="s">
        <v>315</v>
      </c>
      <c r="C264" s="12"/>
      <c r="D264" s="12" t="s">
        <v>370</v>
      </c>
      <c r="E264" s="12">
        <v>24</v>
      </c>
      <c r="F264" s="13"/>
      <c r="G264" s="14"/>
      <c r="H264" s="15"/>
      <c r="I264" s="15"/>
      <c r="J264" s="16">
        <f>SUM(E264*I264)</f>
        <v>0</v>
      </c>
      <c r="K264" s="13"/>
    </row>
    <row r="265" spans="1:11" x14ac:dyDescent="0.25">
      <c r="A265" s="17">
        <v>2003</v>
      </c>
      <c r="B265" s="17" t="s">
        <v>316</v>
      </c>
      <c r="C265" s="17"/>
      <c r="D265" s="17" t="s">
        <v>370</v>
      </c>
      <c r="E265" s="17">
        <v>12</v>
      </c>
      <c r="F265" s="18"/>
      <c r="G265" s="19"/>
      <c r="H265" s="20"/>
      <c r="I265" s="20"/>
      <c r="J265" s="16">
        <f>SUM(E265*I265)</f>
        <v>0</v>
      </c>
      <c r="K265" s="18"/>
    </row>
    <row r="266" spans="1:11" x14ac:dyDescent="0.25">
      <c r="A266" s="12">
        <v>2004</v>
      </c>
      <c r="B266" s="12" t="s">
        <v>317</v>
      </c>
      <c r="C266" s="12"/>
      <c r="D266" s="12" t="s">
        <v>370</v>
      </c>
      <c r="E266" s="12">
        <v>24</v>
      </c>
      <c r="F266" s="13"/>
      <c r="G266" s="14"/>
      <c r="H266" s="15"/>
      <c r="I266" s="15"/>
      <c r="J266" s="16">
        <f>SUM(E266*I266)</f>
        <v>0</v>
      </c>
      <c r="K266" s="13"/>
    </row>
    <row r="267" spans="1:11" x14ac:dyDescent="0.25">
      <c r="A267" s="17">
        <v>2005</v>
      </c>
      <c r="B267" s="17" t="s">
        <v>318</v>
      </c>
      <c r="C267" s="17"/>
      <c r="D267" s="17" t="s">
        <v>370</v>
      </c>
      <c r="E267" s="17">
        <v>12</v>
      </c>
      <c r="F267" s="18"/>
      <c r="G267" s="19"/>
      <c r="H267" s="20"/>
      <c r="I267" s="20"/>
      <c r="J267" s="16">
        <f>SUM(E267*I267)</f>
        <v>0</v>
      </c>
      <c r="K267" s="18"/>
    </row>
    <row r="268" spans="1:11" x14ac:dyDescent="0.25">
      <c r="A268" s="12">
        <v>2006</v>
      </c>
      <c r="B268" s="12" t="s">
        <v>319</v>
      </c>
      <c r="C268" s="12"/>
      <c r="D268" s="12" t="s">
        <v>370</v>
      </c>
      <c r="E268" s="12">
        <v>12</v>
      </c>
      <c r="F268" s="13"/>
      <c r="G268" s="14"/>
      <c r="H268" s="15"/>
      <c r="I268" s="15"/>
      <c r="J268" s="16">
        <f>SUM(E268*I268)</f>
        <v>0</v>
      </c>
      <c r="K268" s="13"/>
    </row>
    <row r="269" spans="1:11" x14ac:dyDescent="0.25">
      <c r="A269" s="17">
        <v>2007</v>
      </c>
      <c r="B269" s="17" t="s">
        <v>320</v>
      </c>
      <c r="C269" s="17"/>
      <c r="D269" s="17" t="s">
        <v>370</v>
      </c>
      <c r="E269" s="17">
        <v>12</v>
      </c>
      <c r="F269" s="18"/>
      <c r="G269" s="19"/>
      <c r="H269" s="20"/>
      <c r="I269" s="20"/>
      <c r="J269" s="16">
        <f>SUM(E269*I269)</f>
        <v>0</v>
      </c>
      <c r="K269" s="18"/>
    </row>
    <row r="270" spans="1:11" x14ac:dyDescent="0.25">
      <c r="A270" s="12">
        <v>2008</v>
      </c>
      <c r="B270" s="12" t="s">
        <v>321</v>
      </c>
      <c r="C270" s="12"/>
      <c r="D270" s="12" t="s">
        <v>374</v>
      </c>
      <c r="E270" s="12">
        <v>1</v>
      </c>
      <c r="F270" s="13"/>
      <c r="G270" s="14"/>
      <c r="H270" s="15"/>
      <c r="I270" s="15"/>
      <c r="J270" s="16">
        <f>SUM(E270*I270)</f>
        <v>0</v>
      </c>
      <c r="K270" s="13"/>
    </row>
    <row r="271" spans="1:11" x14ac:dyDescent="0.25">
      <c r="A271" s="17">
        <v>2009</v>
      </c>
      <c r="B271" s="17" t="s">
        <v>322</v>
      </c>
      <c r="C271" s="17"/>
      <c r="D271" s="17" t="s">
        <v>370</v>
      </c>
      <c r="E271" s="17">
        <v>10</v>
      </c>
      <c r="F271" s="18"/>
      <c r="G271" s="19"/>
      <c r="H271" s="20"/>
      <c r="I271" s="20"/>
      <c r="J271" s="16">
        <f>SUM(E271*I271)</f>
        <v>0</v>
      </c>
      <c r="K271" s="18"/>
    </row>
    <row r="272" spans="1:11" x14ac:dyDescent="0.25">
      <c r="A272" s="12">
        <v>2010</v>
      </c>
      <c r="B272" s="12" t="s">
        <v>390</v>
      </c>
      <c r="C272" s="12" t="s">
        <v>391</v>
      </c>
      <c r="D272" s="12" t="s">
        <v>370</v>
      </c>
      <c r="E272" s="12">
        <v>20</v>
      </c>
      <c r="F272" s="13"/>
      <c r="G272" s="14"/>
      <c r="H272" s="15"/>
      <c r="I272" s="15"/>
      <c r="J272" s="16">
        <f>SUM(E272*I272)</f>
        <v>0</v>
      </c>
      <c r="K272" s="13"/>
    </row>
    <row r="273" spans="1:11" x14ac:dyDescent="0.25">
      <c r="A273" s="17">
        <v>2011</v>
      </c>
      <c r="B273" s="17" t="s">
        <v>361</v>
      </c>
      <c r="C273" s="17"/>
      <c r="D273" s="17" t="s">
        <v>370</v>
      </c>
      <c r="E273" s="17">
        <v>50</v>
      </c>
      <c r="F273" s="18"/>
      <c r="G273" s="19"/>
      <c r="H273" s="20"/>
      <c r="I273" s="20"/>
      <c r="J273" s="16">
        <f>SUM(E273*I273)</f>
        <v>0</v>
      </c>
      <c r="K273" s="18"/>
    </row>
    <row r="274" spans="1:11" x14ac:dyDescent="0.25">
      <c r="A274" s="12">
        <v>2012</v>
      </c>
      <c r="B274" s="12" t="s">
        <v>402</v>
      </c>
      <c r="C274" s="12" t="s">
        <v>403</v>
      </c>
      <c r="D274" s="12" t="s">
        <v>370</v>
      </c>
      <c r="E274" s="12">
        <v>20</v>
      </c>
      <c r="F274" s="13"/>
      <c r="G274" s="14"/>
      <c r="H274" s="15"/>
      <c r="I274" s="15"/>
      <c r="J274" s="16">
        <f>SUM(E274*I274)</f>
        <v>0</v>
      </c>
      <c r="K274" s="13"/>
    </row>
    <row r="275" spans="1:11" x14ac:dyDescent="0.25">
      <c r="A275" s="17">
        <v>2013</v>
      </c>
      <c r="B275" s="17" t="s">
        <v>404</v>
      </c>
      <c r="C275" s="17" t="s">
        <v>405</v>
      </c>
      <c r="D275" s="17" t="s">
        <v>370</v>
      </c>
      <c r="E275" s="17">
        <v>50</v>
      </c>
      <c r="F275" s="18"/>
      <c r="G275" s="19"/>
      <c r="H275" s="20"/>
      <c r="I275" s="20"/>
      <c r="J275" s="16">
        <f>SUM(E275*I275)</f>
        <v>0</v>
      </c>
      <c r="K275" s="18"/>
    </row>
  </sheetData>
  <mergeCells count="2">
    <mergeCell ref="D4:E4"/>
    <mergeCell ref="F4:K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Sheet1!invsupplylist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S. Haidinger</dc:creator>
  <cp:lastModifiedBy>Purchasing</cp:lastModifiedBy>
  <cp:lastPrinted>2017-05-05T13:09:13Z</cp:lastPrinted>
  <dcterms:created xsi:type="dcterms:W3CDTF">2017-05-02T14:51:40Z</dcterms:created>
  <dcterms:modified xsi:type="dcterms:W3CDTF">2017-07-26T20:31:23Z</dcterms:modified>
</cp:coreProperties>
</file>